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мородина\Desktop\От Н И\Конкурсная документация\"/>
    </mc:Choice>
  </mc:AlternateContent>
  <bookViews>
    <workbookView xWindow="0" yWindow="0" windowWidth="28800" windowHeight="12300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G58" i="1"/>
  <c r="G57" i="1"/>
  <c r="G48" i="5"/>
  <c r="G47" i="5"/>
  <c r="G46" i="5"/>
  <c r="G45" i="5"/>
  <c r="G44" i="5"/>
  <c r="G43" i="5"/>
  <c r="G42" i="5"/>
  <c r="G41" i="5"/>
  <c r="G40" i="5"/>
  <c r="G39" i="5"/>
  <c r="G38" i="5"/>
  <c r="G34" i="5"/>
  <c r="G33" i="5"/>
  <c r="G32" i="5"/>
  <c r="G37" i="1"/>
  <c r="G36" i="1"/>
  <c r="G35" i="1"/>
  <c r="G70" i="4"/>
  <c r="G69" i="4"/>
  <c r="G68" i="4"/>
  <c r="G67" i="4"/>
  <c r="G66" i="4"/>
  <c r="A5" i="7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<sst xmlns="http://schemas.openxmlformats.org/spreadsheetml/2006/main" count="548" uniqueCount="155">
  <si>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</si>
  <si>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</si>
  <si>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</si>
  <si>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</si>
  <si>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</si>
  <si>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</si>
  <si>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</si>
  <si>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</si>
  <si>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</si>
  <si>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</si>
  <si>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</si>
  <si>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</si>
  <si>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</si>
  <si>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</si>
  <si>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</si>
  <si>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</si>
  <si>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</si>
  <si>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</si>
  <si>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</si>
  <si>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</si>
  <si>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</si>
  <si>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</si>
  <si>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</si>
  <si>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</si>
  <si>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</si>
  <si>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</si>
  <si>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</si>
  <si>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</si>
  <si>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</si>
  <si>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</si>
  <si>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</si>
  <si>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</si>
  <si>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</si>
  <si>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</si>
  <si>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Моб.телефон ГЭ</t>
  </si>
  <si>
    <t>Моб.телефон ТАП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</si>
  <si>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</si>
  <si>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</si>
  <si>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</si>
  <si>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</si>
  <si>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</si>
  <si>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</si>
  <si>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</si>
  <si>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</si>
  <si>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</si>
  <si>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Общая зона конкурсной площадки (оборудование, инструмент, мебель, канцелярия)</t>
  </si>
  <si>
    <t>Площадь зоны: не менее    40       кв.м.</t>
  </si>
  <si>
    <t>Компьютер (ноутбук) с доступом в Интернет</t>
  </si>
  <si>
    <t>Процессор минимум 2-х ядерный, 4 Гб RAM, 512 Гб HDD, ОС MS Windows 10 (или подобная)</t>
  </si>
  <si>
    <t>Оборудование IT</t>
  </si>
  <si>
    <t>шт</t>
  </si>
  <si>
    <t>МФУ (черно-белая печать)</t>
  </si>
  <si>
    <t>МФУ черно-белая лазерная печать, формат А4</t>
  </si>
  <si>
    <t>Интерактивная доска или проектор для просмотра презентации</t>
  </si>
  <si>
    <t>Презентер</t>
  </si>
  <si>
    <t>Беспроводной пульт для проведения презентаций</t>
  </si>
  <si>
    <t>Расходные материалы</t>
  </si>
  <si>
    <t>Критически важные характеристики позиции отсутствуют</t>
  </si>
  <si>
    <t>Картридж для МФУ (черно-белая печать)</t>
  </si>
  <si>
    <t>Картридж для МФУ (соответствующий модели МФУ)</t>
  </si>
  <si>
    <t xml:space="preserve">Стол </t>
  </si>
  <si>
    <t xml:space="preserve">(ШхГ) 160 см х 75см </t>
  </si>
  <si>
    <t>Мебель</t>
  </si>
  <si>
    <t>Стул</t>
  </si>
  <si>
    <t xml:space="preserve">Стул для посетителей офисный </t>
  </si>
  <si>
    <t>Комната Конкурсантов (по количеству конкурсантов)</t>
  </si>
  <si>
    <t>Стол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</si>
  <si>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</si>
  <si>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</si>
  <si>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</si>
  <si>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>Компьютер / ноутбук с выходом в Интернет</t>
  </si>
  <si>
    <t>Аптечка</t>
  </si>
  <si>
    <t>Охрана труда</t>
  </si>
  <si>
    <t>Огнетушитель</t>
  </si>
  <si>
    <t xml:space="preserve">1. Зона для работ предусмотренных в Модулях обязательных к выполнению (инвариант) - Модули А, Б, В, Г, Д  (5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</si>
  <si>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</si>
  <si>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 30 кв.м.</t>
  </si>
  <si>
    <t xml:space="preserve">шт ( на 1 раб.место) </t>
  </si>
  <si>
    <t>Компьютерная мышь</t>
  </si>
  <si>
    <t xml:space="preserve">Оптическая проводная </t>
  </si>
  <si>
    <t>Оборудование</t>
  </si>
  <si>
    <t>Подставка для канцелярских принадлежностей</t>
  </si>
  <si>
    <t>Калькулятор настольный</t>
  </si>
  <si>
    <t>Офисный, полноразмерный</t>
  </si>
  <si>
    <t xml:space="preserve">Стол офисный  рабочий </t>
  </si>
  <si>
    <t xml:space="preserve">1. Зона для работ предусмотренных в вариативных Модулях необязательных к выполнению (вариатив) - Модуль Е (5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</si>
  <si>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</si>
  <si>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</si>
  <si>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- Модули А, Б, В, Г, Д (по количеству конкурсантов) </t>
  </si>
  <si>
    <t>Пластиковый конверт на кнопке А4</t>
  </si>
  <si>
    <t>шт (на 1 раб место)</t>
  </si>
  <si>
    <t>Планшет для бумаги с зажимом</t>
  </si>
  <si>
    <t>Степлер с набором скоб</t>
  </si>
  <si>
    <t>Антистеплер</t>
  </si>
  <si>
    <t>Комплект маркеров-выделителей (2 цвета)</t>
  </si>
  <si>
    <t>Ручка шариковая</t>
  </si>
  <si>
    <t>Карандаш простой</t>
  </si>
  <si>
    <t>Ластик</t>
  </si>
  <si>
    <t>Скрепки</t>
  </si>
  <si>
    <t>уп</t>
  </si>
  <si>
    <t>Стаканы одноразовые</t>
  </si>
  <si>
    <t>Мешки для мусора</t>
  </si>
  <si>
    <t>Бумага листовая А4</t>
  </si>
  <si>
    <t>Файл-вкладыш прозрачный А4</t>
  </si>
  <si>
    <t xml:space="preserve">Папка-скоросшиватель пластиковая </t>
  </si>
  <si>
    <t>Папка-регистратор 70 мм</t>
  </si>
  <si>
    <t>Клей-карандаш 5г.</t>
  </si>
  <si>
    <t>Ножницы</t>
  </si>
  <si>
    <t xml:space="preserve">1. Зона для работ предусмотренных в в вариативных Модулях необязательных к выполнению (вариатив) - Модуль Е (по количеству конкурсантов)  </t>
  </si>
  <si>
    <t>Личный инструмент участника не требуется</t>
  </si>
  <si>
    <t>Туроператорская деятельность</t>
  </si>
  <si>
    <t>Количество конкурсантов</t>
  </si>
  <si>
    <t xml:space="preserve">Количество конкурсантов: </t>
  </si>
  <si>
    <t>региональный</t>
  </si>
  <si>
    <t xml:space="preserve">Освещение: Допустимо верхнее искусственное освещение ( не менее ___ люкс) </t>
  </si>
  <si>
    <t>Интернет : Подключение  компьютеров к проводному интернету</t>
  </si>
  <si>
    <t>Электричество: __8__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</si>
  <si>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</si>
  <si>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___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</si>
  <si>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</si>
  <si>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</si>
  <si>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Процессор Intel Core i5-3470 CPU 3.20GHz; ОЗУ 8 ГБ; SSD 250 Гб; клавиатура; компьютерная мышь; монитор</t>
  </si>
  <si>
    <t>Лазерный проектор BenQ MW560; экран проекционный</t>
  </si>
  <si>
    <t>900*600*750 мм. ЛДСП</t>
  </si>
  <si>
    <t>1200*600*750 мм. ЛДСП</t>
  </si>
  <si>
    <t>Площадь зоны: не менее _15___ кв.м.</t>
  </si>
  <si>
    <t>Освещение: Допустимо верхнее искусственное освещение ( не менее ___ люкс)</t>
  </si>
  <si>
    <t>Электричество: _0_ подключения к сети  по (220 Вольт и 380 Вольт)</t>
  </si>
  <si>
    <t>Покрытие пола: ковролин  - ___ м2 на всю зону</t>
  </si>
  <si>
    <t xml:space="preserve">Шкаф </t>
  </si>
  <si>
    <t>Площадь зоны: не менее 20 кв.м.</t>
  </si>
  <si>
    <t>Электричество: _7__ подключения к сети  по (220 Вольт и 380 Вольт)</t>
  </si>
  <si>
    <t>на колесиках</t>
  </si>
  <si>
    <t>Кресло</t>
  </si>
  <si>
    <t>Материал: металл</t>
  </si>
  <si>
    <t>Материал: пластик</t>
  </si>
  <si>
    <t>Шкаф</t>
  </si>
  <si>
    <t>Набор первой медицинской помощи, не содержащий лекарственные средства, многоразового использования</t>
  </si>
  <si>
    <t>Переносной порошковый огнетушитель</t>
  </si>
  <si>
    <t>Размещение: настольное</t>
  </si>
  <si>
    <t>Кулер/водораздатчик</t>
  </si>
  <si>
    <t>Электричество: 6  подключения к сети  по (220 Вольт и 380 Вольт)</t>
  </si>
  <si>
    <t>Процессор Intel Core i7-10700 CPU 2.90GHz; ОЗУ 16 ГБ; SSD 500 Гб; клавиатура; компьютерная мышь; монитор</t>
  </si>
  <si>
    <t>полузакрытый (верхняя часть - полки, нижняя распашные дверцы, закрывющиеся на ключ), типовые габариты 800х384х1942см</t>
  </si>
  <si>
    <t>Ленинградская область</t>
  </si>
  <si>
    <t>188760, Ленинградская область, г. Приозерск, ул. Чапаева, дом 19</t>
  </si>
  <si>
    <t>10.03.2025 - 14.03.2025</t>
  </si>
  <si>
    <t>Смородина Галина Николаевна</t>
  </si>
  <si>
    <t>smorodina-g@ya.ru</t>
  </si>
  <si>
    <t>Количество экспертов (ГЭ+ЭН+ИЭ+ + ТАП)</t>
  </si>
  <si>
    <t>Размещение: напольное</t>
  </si>
  <si>
    <t>Дацик Алена Александровна</t>
  </si>
  <si>
    <t>alenadacik@gmail.com</t>
  </si>
  <si>
    <t>стол овальныый для переговоров 600х400 см</t>
  </si>
  <si>
    <t>Государственное автономное профессиональное образовательное учреждение Ленинградской области «Приозерский политехнический колледж»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</si>
</sst>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2" fillId="0" borderId="2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12" xfId="0" applyFont="1" applyBorder="1" applyAlignment="1">
      <alignment horizontal="justify"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/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8" fillId="0" borderId="12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2" xfId="2" applyFont="1" applyFill="1" applyBorder="1" applyAlignment="1">
      <alignment horizontal="justify" vertical="top" wrapText="1"/>
    </xf>
    <xf numFmtId="0" fontId="2" fillId="0" borderId="2" xfId="1" applyFont="1" applyBorder="1" applyAlignment="1">
      <alignment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" fillId="0" borderId="0" xfId="1"/>
    <xf numFmtId="0" fontId="8" fillId="0" borderId="12" xfId="0" applyFont="1" applyBorder="1" applyAlignment="1">
      <alignment horizontal="justify" vertical="top" wrapText="1"/>
    </xf>
    <xf numFmtId="0" fontId="18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justify" vertical="top" wrapText="1"/>
    </xf>
    <xf numFmtId="0" fontId="2" fillId="0" borderId="5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3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top" wrapText="1"/>
    </xf>
    <xf numFmtId="0" fontId="9" fillId="0" borderId="12" xfId="2" applyBorder="1" applyAlignment="1">
      <alignment horizontal="right" wrapText="1"/>
    </xf>
    <xf numFmtId="0" fontId="13" fillId="0" borderId="12" xfId="0" applyFont="1" applyBorder="1" applyAlignment="1">
      <alignment horizontal="left" wrapText="1"/>
    </xf>
    <xf numFmtId="0" fontId="14" fillId="0" borderId="12" xfId="1" applyFont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9" fillId="0" borderId="0" xfId="2" applyAlignment="1">
      <alignment horizontal="right" vertical="center"/>
    </xf>
    <xf numFmtId="0" fontId="21" fillId="0" borderId="0" xfId="0" applyFont="1"/>
    <xf numFmtId="0" fontId="20" fillId="0" borderId="12" xfId="0" applyFont="1" applyBorder="1" applyAlignment="1">
      <alignment wrapText="1"/>
    </xf>
    <xf numFmtId="0" fontId="2" fillId="0" borderId="14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left" vertical="top" wrapText="1"/>
    </xf>
    <xf numFmtId="0" fontId="2" fillId="0" borderId="21" xfId="1" applyFont="1" applyBorder="1" applyAlignment="1">
      <alignment horizontal="left" vertical="top" wrapText="1"/>
    </xf>
    <xf numFmtId="0" fontId="18" fillId="0" borderId="12" xfId="1" applyFont="1" applyBorder="1" applyAlignment="1">
      <alignment horizontal="left" vertical="top" wrapText="1"/>
    </xf>
    <xf numFmtId="0" fontId="17" fillId="0" borderId="12" xfId="1" applyFont="1" applyBorder="1"/>
    <xf numFmtId="0" fontId="4" fillId="3" borderId="11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6" fillId="0" borderId="12" xfId="1" applyFont="1" applyBorder="1" applyAlignment="1">
      <alignment horizontal="left" vertical="top" wrapText="1"/>
    </xf>
    <xf numFmtId="0" fontId="14" fillId="0" borderId="12" xfId="1" applyFont="1" applyBorder="1" applyAlignment="1">
      <alignment horizontal="left" vertical="top" wrapText="1"/>
    </xf>
    <xf numFmtId="0" fontId="19" fillId="0" borderId="12" xfId="1" applyFont="1" applyBorder="1"/>
    <xf numFmtId="0" fontId="15" fillId="0" borderId="14" xfId="1" applyFont="1" applyBorder="1" applyAlignment="1">
      <alignment horizontal="left" vertical="top" wrapText="1"/>
    </xf>
    <xf numFmtId="0" fontId="15" fillId="0" borderId="20" xfId="1" applyFont="1" applyBorder="1" applyAlignment="1">
      <alignment horizontal="left" vertical="top" wrapText="1"/>
    </xf>
    <xf numFmtId="0" fontId="15" fillId="0" borderId="21" xfId="1" applyFont="1" applyBorder="1" applyAlignment="1">
      <alignment horizontal="left" vertical="top" wrapText="1"/>
    </xf>
    <xf numFmtId="0" fontId="4" fillId="2" borderId="22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2" fillId="0" borderId="12" xfId="1" applyFont="1" applyBorder="1" applyAlignment="1">
      <alignment horizontal="left" vertical="top" wrapText="1"/>
    </xf>
    <xf numFmtId="0" fontId="3" fillId="0" borderId="12" xfId="1" applyFont="1" applyBorder="1"/>
    <xf numFmtId="0" fontId="2" fillId="0" borderId="16" xfId="1" applyFont="1" applyBorder="1" applyAlignment="1">
      <alignment horizontal="left" vertical="top" wrapText="1"/>
    </xf>
    <xf numFmtId="0" fontId="2" fillId="0" borderId="18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2" fillId="2" borderId="17" xfId="1" applyFont="1" applyFill="1" applyBorder="1" applyAlignment="1">
      <alignment horizontal="center" vertical="center"/>
    </xf>
    <xf numFmtId="0" fontId="22" fillId="2" borderId="7" xfId="1" applyFont="1" applyFill="1" applyBorder="1" applyAlignment="1">
      <alignment horizontal="center" vertical="center"/>
    </xf>
    <xf numFmtId="0" fontId="15" fillId="0" borderId="12" xfId="1" applyFont="1" applyBorder="1" applyAlignment="1">
      <alignment horizontal="left" vertical="top" wrapText="1"/>
    </xf>
    <xf numFmtId="0" fontId="4" fillId="2" borderId="13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14" fillId="0" borderId="14" xfId="1" applyFont="1" applyBorder="1" applyAlignment="1">
      <alignment horizontal="left" vertical="top" wrapText="1"/>
    </xf>
    <xf numFmtId="0" fontId="14" fillId="0" borderId="20" xfId="1" applyFont="1" applyBorder="1" applyAlignment="1">
      <alignment horizontal="left" vertical="top" wrapText="1"/>
    </xf>
    <xf numFmtId="0" fontId="14" fillId="0" borderId="21" xfId="1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12" fillId="5" borderId="0" xfId="1" applyFont="1" applyFill="1" applyAlignment="1">
      <alignment horizontal="center" vertical="center" wrapText="1"/>
    </xf>
    <xf numFmtId="0" fontId="6" fillId="6" borderId="0" xfId="1" applyFont="1" applyFill="1" applyAlignment="1">
      <alignment horizontal="center"/>
    </xf>
    <xf numFmtId="0" fontId="6" fillId="5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4" fillId="8" borderId="11" xfId="1" applyFont="1" applyFill="1" applyBorder="1" applyAlignment="1">
      <alignment horizontal="center"/>
    </xf>
    <xf numFmtId="0" fontId="4" fillId="8" borderId="10" xfId="1" applyFont="1" applyFill="1" applyBorder="1" applyAlignment="1">
      <alignment horizontal="center"/>
    </xf>
    <xf numFmtId="0" fontId="4" fillId="7" borderId="11" xfId="1" applyFont="1" applyFill="1" applyBorder="1" applyAlignment="1">
      <alignment horizontal="center" vertical="center"/>
    </xf>
    <xf numFmtId="0" fontId="3" fillId="8" borderId="10" xfId="1" applyFont="1" applyFill="1" applyBorder="1" applyAlignment="1">
      <alignment horizontal="center"/>
    </xf>
    <xf numFmtId="0" fontId="3" fillId="8" borderId="5" xfId="1" applyFont="1" applyFill="1" applyBorder="1" applyAlignment="1">
      <alignment horizontal="center"/>
    </xf>
    <xf numFmtId="0" fontId="4" fillId="7" borderId="11" xfId="1" applyFont="1" applyFill="1" applyBorder="1" applyAlignment="1">
      <alignment horizontal="left" vertical="center"/>
    </xf>
    <xf numFmtId="0" fontId="3" fillId="8" borderId="10" xfId="1" applyFont="1" applyFill="1" applyBorder="1"/>
    <xf numFmtId="0" fontId="3" fillId="8" borderId="5" xfId="1" applyFont="1" applyFill="1" applyBorder="1"/>
    <xf numFmtId="0" fontId="4" fillId="4" borderId="11" xfId="1" applyFont="1" applyFill="1" applyBorder="1" applyAlignment="1">
      <alignment horizontal="center"/>
    </xf>
    <xf numFmtId="0" fontId="4" fillId="4" borderId="10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12" fillId="5" borderId="9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morodina-g@ya.ru" TargetMode="External"/><Relationship Id="rId1" Type="http://schemas.openxmlformats.org/officeDocument/2006/relationships/hyperlink" Target="mailto:alenadacik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abSelected="1" workbookViewId="0">
      <selection activeCell="B10" sqref="B10"/>
    </sheetView>
  </sheetViews>
  <sheetFormatPr defaultRowHeight="18.75" x14ac:dyDescent="0.3"/>
  <cols>
    <col min="1" max="1" width="52.140625" style="6" customWidth="1"/>
    <col min="2" max="2" width="90.5703125" style="7" customWidth="1"/>
  </cols>
  <sheetData>
    <row r="2" spans="1:2" x14ac:dyDescent="0.3">
      <c r="B2" s="6"/>
    </row>
    <row r="3" spans="1:2" x14ac:dyDescent="0.3">
      <c r="A3" s="8" t="s">
        <v>17</v>
      </c>
      <c r="B3" s="9" t="s">
        <v>110</v>
      </c>
    </row>
    <row r="4" spans="1:2" x14ac:dyDescent="0.3">
      <c r="A4" s="8" t="s">
        <v>30</v>
      </c>
      <c r="B4" s="9" t="s">
        <v>113</v>
      </c>
    </row>
    <row r="5" spans="1:2" x14ac:dyDescent="0.3">
      <c r="A5" s="8" t="s">
        <v>42</v>
      </c>
      <c r="B5" s="9" t="s">
        <v>144</v>
      </c>
    </row>
    <row r="6" spans="1:2" ht="56.25" x14ac:dyDescent="0.3">
      <c r="A6" s="8" t="s">
        <v>22</v>
      </c>
      <c r="B6" s="53" t="s">
        <v>154</v>
      </c>
    </row>
    <row r="7" spans="1:2" x14ac:dyDescent="0.3">
      <c r="A7" s="8" t="s">
        <v>31</v>
      </c>
      <c r="B7" s="9" t="s">
        <v>145</v>
      </c>
    </row>
    <row r="8" spans="1:2" x14ac:dyDescent="0.3">
      <c r="A8" s="8" t="s">
        <v>18</v>
      </c>
      <c r="B8" s="9" t="s">
        <v>146</v>
      </c>
    </row>
    <row r="9" spans="1:2" x14ac:dyDescent="0.3">
      <c r="A9" s="8" t="s">
        <v>19</v>
      </c>
      <c r="B9" s="9" t="s">
        <v>147</v>
      </c>
    </row>
    <row r="10" spans="1:2" x14ac:dyDescent="0.3">
      <c r="A10" s="49" t="s">
        <v>21</v>
      </c>
      <c r="B10" s="52" t="s">
        <v>148</v>
      </c>
    </row>
    <row r="11" spans="1:2" x14ac:dyDescent="0.3">
      <c r="A11" s="49" t="s">
        <v>34</v>
      </c>
      <c r="B11" s="9">
        <v>89312406315</v>
      </c>
    </row>
    <row r="12" spans="1:2" ht="18" customHeight="1" x14ac:dyDescent="0.3">
      <c r="A12" s="8" t="s">
        <v>36</v>
      </c>
      <c r="B12" s="55" t="s">
        <v>151</v>
      </c>
    </row>
    <row r="13" spans="1:2" x14ac:dyDescent="0.3">
      <c r="A13" s="8" t="s">
        <v>32</v>
      </c>
      <c r="B13" s="56" t="s">
        <v>152</v>
      </c>
    </row>
    <row r="14" spans="1:2" x14ac:dyDescent="0.3">
      <c r="A14" s="8" t="s">
        <v>35</v>
      </c>
      <c r="B14" s="57">
        <v>89819674902</v>
      </c>
    </row>
    <row r="15" spans="1:2" x14ac:dyDescent="0.3">
      <c r="A15" s="8" t="s">
        <v>111</v>
      </c>
      <c r="B15" s="9">
        <v>6</v>
      </c>
    </row>
    <row r="16" spans="1:2" x14ac:dyDescent="0.3">
      <c r="A16" s="8" t="s">
        <v>20</v>
      </c>
      <c r="B16" s="9">
        <v>6</v>
      </c>
    </row>
    <row r="17" spans="1:2" ht="52.5" customHeight="1" x14ac:dyDescent="0.3">
      <c r="A17" s="58" t="s">
        <v>149</v>
      </c>
      <c r="B17" s="9">
        <v>9</v>
      </c>
    </row>
    <row r="20" spans="1:2" x14ac:dyDescent="0.3">
      <c r="A20" s="6" t="s">
        <v>38</v>
      </c>
    </row>
    <row r="21" spans="1:2" x14ac:dyDescent="0.3">
      <c r="A21" s="6" t="s">
        <v>39</v>
      </c>
    </row>
    <row r="22" spans="1:2" x14ac:dyDescent="0.3">
      <c r="A22" s="6" t="s">
        <v>40</v>
      </c>
    </row>
    <row r="23" spans="1:2" x14ac:dyDescent="0.3">
      <c r="A23" s="6" t="s">
        <v>43</v>
      </c>
    </row>
    <row r="24" spans="1:2" x14ac:dyDescent="0.3">
      <c r="A24" s="6" t="s">
        <v>44</v>
      </c>
    </row>
    <row r="25" spans="1:2" ht="37.5" x14ac:dyDescent="0.3">
      <c r="A25" s="6" t="s">
        <v>41</v>
      </c>
    </row>
  </sheetData>
  <hyperlinks>
    <hyperlink ref="B13" r:id="rId1"/>
    <hyperlink ref="B10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68" zoomScaleNormal="100" workbookViewId="0">
      <selection activeCell="B73" sqref="B73"/>
    </sheetView>
  </sheetViews>
  <sheetFormatPr defaultColWidth="14.42578125" defaultRowHeight="15" customHeight="1" x14ac:dyDescent="0.25"/>
  <cols>
    <col min="1" max="1" width="5.140625" style="4" customWidth="1"/>
    <col min="2" max="2" width="52" style="4" customWidth="1"/>
    <col min="3" max="3" width="30.85546875" style="4" customWidth="1"/>
    <col min="4" max="4" width="22" style="4" customWidth="1"/>
    <col min="5" max="5" width="15.42578125" style="4" customWidth="1"/>
    <col min="6" max="6" width="19.710937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10" x14ac:dyDescent="0.25">
      <c r="A1" s="89"/>
      <c r="B1" s="90"/>
      <c r="C1" s="90"/>
      <c r="D1" s="90"/>
      <c r="E1" s="90"/>
      <c r="F1" s="90"/>
      <c r="G1" s="90"/>
      <c r="H1" s="90"/>
    </row>
    <row r="2" spans="1:10" ht="20.25" x14ac:dyDescent="0.3">
      <c r="A2" s="92" t="s">
        <v>28</v>
      </c>
      <c r="B2" s="92"/>
      <c r="C2" s="92"/>
      <c r="D2" s="92"/>
      <c r="E2" s="92"/>
      <c r="F2" s="92"/>
      <c r="G2" s="92"/>
      <c r="H2" s="92"/>
    </row>
    <row r="3" spans="1:10" ht="21" customHeight="1" x14ac:dyDescent="0.25">
      <c r="A3" s="93" t="str">
        <f>'Информация о Чемпионате'!B4</f>
        <v>региональный</v>
      </c>
      <c r="B3" s="93"/>
      <c r="C3" s="93"/>
      <c r="D3" s="93"/>
      <c r="E3" s="93"/>
      <c r="F3" s="93"/>
      <c r="G3" s="93"/>
      <c r="H3" s="93"/>
      <c r="I3" s="5"/>
      <c r="J3" s="5"/>
    </row>
    <row r="4" spans="1:10" ht="20.25" x14ac:dyDescent="0.3">
      <c r="A4" s="92" t="s">
        <v>29</v>
      </c>
      <c r="B4" s="92"/>
      <c r="C4" s="92"/>
      <c r="D4" s="92"/>
      <c r="E4" s="92"/>
      <c r="F4" s="92"/>
      <c r="G4" s="92"/>
      <c r="H4" s="92"/>
    </row>
    <row r="5" spans="1:10" ht="22.5" customHeight="1" x14ac:dyDescent="0.25">
      <c r="A5" s="91" t="str">
        <f>'Информация о Чемпионате'!B3</f>
        <v>Туроператорская деятельность</v>
      </c>
      <c r="B5" s="91"/>
      <c r="C5" s="91"/>
      <c r="D5" s="91"/>
      <c r="E5" s="91"/>
      <c r="F5" s="91"/>
      <c r="G5" s="91"/>
      <c r="H5" s="91"/>
    </row>
    <row r="6" spans="1:10" x14ac:dyDescent="0.25">
      <c r="A6" s="85" t="s">
        <v>10</v>
      </c>
      <c r="B6" s="90"/>
      <c r="C6" s="90"/>
      <c r="D6" s="90"/>
      <c r="E6" s="90"/>
      <c r="F6" s="90"/>
      <c r="G6" s="90"/>
      <c r="H6" s="90"/>
    </row>
    <row r="7" spans="1:10" ht="15.75" customHeight="1" x14ac:dyDescent="0.25">
      <c r="A7" s="85" t="s">
        <v>26</v>
      </c>
      <c r="B7" s="85"/>
      <c r="C7" s="94" t="str">
        <f>'Информация о Чемпионате'!B5</f>
        <v>Ленинградская область</v>
      </c>
      <c r="D7" s="94"/>
      <c r="E7" s="94"/>
      <c r="F7" s="94"/>
      <c r="G7" s="94"/>
      <c r="H7" s="94"/>
    </row>
    <row r="8" spans="1:10" ht="15.75" customHeight="1" x14ac:dyDescent="0.25">
      <c r="A8" s="85" t="s">
        <v>27</v>
      </c>
      <c r="B8" s="85"/>
      <c r="C8" s="85"/>
      <c r="D8" s="94" t="str">
        <f>'Информация о Чемпионате'!B6</f>
        <v>Государственное автономное профессиональное образовательное учреждение Ленинградской области «Приозерский политехнический колледж»</v>
      </c>
      <c r="E8" s="94"/>
      <c r="F8" s="94"/>
      <c r="G8" s="94"/>
      <c r="H8" s="94"/>
    </row>
    <row r="9" spans="1:10" ht="15.75" customHeight="1" x14ac:dyDescent="0.25">
      <c r="A9" s="85" t="s">
        <v>23</v>
      </c>
      <c r="B9" s="85"/>
      <c r="C9" s="85" t="str">
        <f>'Информация о Чемпионате'!B7</f>
        <v>188760, Ленинградская область, г. Приозерск, ул. Чапаева, дом 19</v>
      </c>
      <c r="D9" s="85"/>
      <c r="E9" s="85"/>
      <c r="F9" s="85"/>
      <c r="G9" s="85"/>
      <c r="H9" s="85"/>
    </row>
    <row r="10" spans="1:10" ht="15.75" customHeight="1" x14ac:dyDescent="0.25">
      <c r="A10" s="85" t="s">
        <v>25</v>
      </c>
      <c r="B10" s="85"/>
      <c r="C10" s="85" t="str">
        <f>'Информация о Чемпионате'!B9</f>
        <v>Смородина Галина Николаевна</v>
      </c>
      <c r="D10" s="85"/>
      <c r="E10" s="85" t="str">
        <f>'Информация о Чемпионате'!B10</f>
        <v>smorodina-g@ya.ru</v>
      </c>
      <c r="F10" s="85"/>
      <c r="G10" s="85">
        <f>'Информация о Чемпионате'!B11</f>
        <v>89312406315</v>
      </c>
      <c r="H10" s="85"/>
    </row>
    <row r="11" spans="1:10" ht="15.75" customHeight="1" x14ac:dyDescent="0.25">
      <c r="A11" s="85" t="s">
        <v>33</v>
      </c>
      <c r="B11" s="85"/>
      <c r="C11" s="85" t="str">
        <f>'Информация о Чемпионате'!B12</f>
        <v>Дацик Алена Александровна</v>
      </c>
      <c r="D11" s="85"/>
      <c r="E11" s="85" t="str">
        <f>'Информация о Чемпионате'!B13</f>
        <v>alenadacik@gmail.com</v>
      </c>
      <c r="F11" s="85"/>
      <c r="G11" s="85">
        <f>'Информация о Чемпионате'!B14</f>
        <v>89819674902</v>
      </c>
      <c r="H11" s="85"/>
    </row>
    <row r="12" spans="1:10" ht="15.75" customHeight="1" x14ac:dyDescent="0.25">
      <c r="A12" s="85" t="s">
        <v>37</v>
      </c>
      <c r="B12" s="85"/>
      <c r="C12" s="85">
        <f>'Информация о Чемпионате'!B17</f>
        <v>9</v>
      </c>
      <c r="D12" s="85"/>
      <c r="E12" s="85"/>
      <c r="F12" s="85"/>
      <c r="G12" s="85"/>
      <c r="H12" s="85"/>
    </row>
    <row r="13" spans="1:10" ht="15.75" customHeight="1" x14ac:dyDescent="0.25">
      <c r="A13" s="85" t="s">
        <v>112</v>
      </c>
      <c r="B13" s="85"/>
      <c r="C13" s="85">
        <f>'Информация о Чемпионате'!B15</f>
        <v>6</v>
      </c>
      <c r="D13" s="85"/>
      <c r="E13" s="85"/>
      <c r="F13" s="85"/>
      <c r="G13" s="85"/>
      <c r="H13" s="85"/>
    </row>
    <row r="14" spans="1:10" ht="15.75" customHeight="1" x14ac:dyDescent="0.25">
      <c r="A14" s="85" t="s">
        <v>16</v>
      </c>
      <c r="B14" s="85"/>
      <c r="C14" s="85">
        <f>'Информация о Чемпионате'!B16</f>
        <v>6</v>
      </c>
      <c r="D14" s="85"/>
      <c r="E14" s="85"/>
      <c r="F14" s="85"/>
      <c r="G14" s="85"/>
      <c r="H14" s="85"/>
    </row>
    <row r="15" spans="1:10" ht="15.75" customHeight="1" x14ac:dyDescent="0.25">
      <c r="A15" s="85" t="s">
        <v>24</v>
      </c>
      <c r="B15" s="85"/>
      <c r="C15" s="85" t="str">
        <f>'Информация о Чемпионате'!B8</f>
        <v>10.03.2025 - 14.03.2025</v>
      </c>
      <c r="D15" s="85"/>
      <c r="E15" s="85"/>
      <c r="F15" s="85"/>
      <c r="G15" s="85"/>
      <c r="H15" s="85"/>
    </row>
    <row r="16" spans="1:10" ht="20.25" x14ac:dyDescent="0.25">
      <c r="A16" s="64" t="s">
        <v>45</v>
      </c>
      <c r="B16" s="65"/>
      <c r="C16" s="65"/>
      <c r="D16" s="65"/>
      <c r="E16" s="65"/>
      <c r="F16" s="65"/>
      <c r="G16" s="65"/>
      <c r="H16" s="66"/>
    </row>
    <row r="17" spans="1:8" ht="15" customHeight="1" x14ac:dyDescent="0.25">
      <c r="A17" s="67" t="s">
        <v>8</v>
      </c>
      <c r="B17" s="63"/>
      <c r="C17" s="63"/>
      <c r="D17" s="63"/>
      <c r="E17" s="63"/>
      <c r="F17" s="63"/>
      <c r="G17" s="63"/>
      <c r="H17" s="63"/>
    </row>
    <row r="18" spans="1:8" ht="15" customHeight="1" x14ac:dyDescent="0.25">
      <c r="A18" s="62" t="s">
        <v>46</v>
      </c>
      <c r="B18" s="63"/>
      <c r="C18" s="63"/>
      <c r="D18" s="63"/>
      <c r="E18" s="63"/>
      <c r="F18" s="63"/>
      <c r="G18" s="63"/>
      <c r="H18" s="63"/>
    </row>
    <row r="19" spans="1:8" ht="15" customHeight="1" x14ac:dyDescent="0.25">
      <c r="A19" s="62" t="s">
        <v>114</v>
      </c>
      <c r="B19" s="63"/>
      <c r="C19" s="63"/>
      <c r="D19" s="63"/>
      <c r="E19" s="63"/>
      <c r="F19" s="63"/>
      <c r="G19" s="63"/>
      <c r="H19" s="63"/>
    </row>
    <row r="20" spans="1:8" ht="15" customHeight="1" x14ac:dyDescent="0.25">
      <c r="A20" s="62" t="s">
        <v>115</v>
      </c>
      <c r="B20" s="63"/>
      <c r="C20" s="63"/>
      <c r="D20" s="63"/>
      <c r="E20" s="63"/>
      <c r="F20" s="63"/>
      <c r="G20" s="63"/>
      <c r="H20" s="63"/>
    </row>
    <row r="21" spans="1:8" ht="15" customHeight="1" x14ac:dyDescent="0.25">
      <c r="A21" s="62" t="s">
        <v>116</v>
      </c>
      <c r="B21" s="63"/>
      <c r="C21" s="63"/>
      <c r="D21" s="63"/>
      <c r="E21" s="63"/>
      <c r="F21" s="63"/>
      <c r="G21" s="63"/>
      <c r="H21" s="63"/>
    </row>
    <row r="22" spans="1:8" ht="15" customHeight="1" x14ac:dyDescent="0.25">
      <c r="A22" s="62" t="s">
        <v>117</v>
      </c>
      <c r="B22" s="63"/>
      <c r="C22" s="63"/>
      <c r="D22" s="63"/>
      <c r="E22" s="63"/>
      <c r="F22" s="63"/>
      <c r="G22" s="63"/>
      <c r="H22" s="63"/>
    </row>
    <row r="23" spans="1:8" ht="15" hidden="1" customHeight="1" x14ac:dyDescent="0.25">
      <c r="A23" s="68" t="s">
        <v>118</v>
      </c>
      <c r="B23" s="69"/>
      <c r="C23" s="69"/>
      <c r="D23" s="69"/>
      <c r="E23" s="69"/>
      <c r="F23" s="69"/>
      <c r="G23" s="69"/>
      <c r="H23" s="69"/>
    </row>
    <row r="24" spans="1:8" ht="15" customHeight="1" x14ac:dyDescent="0.25">
      <c r="A24" s="62" t="s">
        <v>119</v>
      </c>
      <c r="B24" s="63"/>
      <c r="C24" s="63"/>
      <c r="D24" s="63"/>
      <c r="E24" s="63"/>
      <c r="F24" s="63"/>
      <c r="G24" s="63"/>
      <c r="H24" s="63"/>
    </row>
    <row r="25" spans="1:8" ht="15.75" customHeight="1" x14ac:dyDescent="0.25">
      <c r="A25" s="62" t="s">
        <v>120</v>
      </c>
      <c r="B25" s="63"/>
      <c r="C25" s="63"/>
      <c r="D25" s="63"/>
      <c r="E25" s="63"/>
      <c r="F25" s="63"/>
      <c r="G25" s="63"/>
      <c r="H25" s="63"/>
    </row>
    <row r="26" spans="1:8" ht="60" x14ac:dyDescent="0.25">
      <c r="A26" s="28" t="s">
        <v>6</v>
      </c>
      <c r="B26" s="25" t="s">
        <v>5</v>
      </c>
      <c r="C26" s="25" t="s">
        <v>4</v>
      </c>
      <c r="D26" s="26" t="s">
        <v>3</v>
      </c>
      <c r="E26" s="26" t="s">
        <v>2</v>
      </c>
      <c r="F26" s="26" t="s">
        <v>1</v>
      </c>
      <c r="G26" s="26" t="s">
        <v>0</v>
      </c>
      <c r="H26" s="26" t="s">
        <v>9</v>
      </c>
    </row>
    <row r="27" spans="1:8" ht="51" x14ac:dyDescent="0.25">
      <c r="A27" s="18">
        <v>1</v>
      </c>
      <c r="B27" s="34" t="s">
        <v>47</v>
      </c>
      <c r="C27" s="30" t="s">
        <v>121</v>
      </c>
      <c r="D27" s="21" t="s">
        <v>49</v>
      </c>
      <c r="E27" s="18">
        <v>7</v>
      </c>
      <c r="F27" s="18" t="s">
        <v>50</v>
      </c>
      <c r="G27" s="18">
        <v>7</v>
      </c>
      <c r="H27" s="17"/>
    </row>
    <row r="28" spans="1:8" ht="25.5" x14ac:dyDescent="0.25">
      <c r="A28" s="18">
        <v>2</v>
      </c>
      <c r="B28" s="34" t="s">
        <v>51</v>
      </c>
      <c r="C28" s="30" t="s">
        <v>52</v>
      </c>
      <c r="D28" s="21" t="s">
        <v>49</v>
      </c>
      <c r="E28" s="18">
        <v>1</v>
      </c>
      <c r="F28" s="18" t="s">
        <v>50</v>
      </c>
      <c r="G28" s="18">
        <v>1</v>
      </c>
      <c r="H28" s="17"/>
    </row>
    <row r="29" spans="1:8" ht="25.5" x14ac:dyDescent="0.25">
      <c r="A29" s="18">
        <v>3</v>
      </c>
      <c r="B29" s="34" t="s">
        <v>53</v>
      </c>
      <c r="C29" s="30" t="s">
        <v>122</v>
      </c>
      <c r="D29" s="21" t="s">
        <v>49</v>
      </c>
      <c r="E29" s="18">
        <v>1</v>
      </c>
      <c r="F29" s="18" t="s">
        <v>50</v>
      </c>
      <c r="G29" s="18">
        <v>1</v>
      </c>
      <c r="H29" s="17"/>
    </row>
    <row r="30" spans="1:8" ht="25.5" x14ac:dyDescent="0.25">
      <c r="A30" s="38">
        <v>4</v>
      </c>
      <c r="B30" s="34" t="s">
        <v>54</v>
      </c>
      <c r="C30" s="30" t="s">
        <v>55</v>
      </c>
      <c r="D30" s="18" t="s">
        <v>56</v>
      </c>
      <c r="E30" s="18">
        <v>1</v>
      </c>
      <c r="F30" s="18" t="s">
        <v>50</v>
      </c>
      <c r="G30" s="18">
        <v>1</v>
      </c>
      <c r="H30" s="17"/>
    </row>
    <row r="31" spans="1:8" ht="25.5" x14ac:dyDescent="0.25">
      <c r="A31" s="38">
        <v>6</v>
      </c>
      <c r="B31" s="35" t="s">
        <v>58</v>
      </c>
      <c r="C31" s="30" t="s">
        <v>59</v>
      </c>
      <c r="D31" s="18" t="s">
        <v>56</v>
      </c>
      <c r="E31" s="18">
        <v>3</v>
      </c>
      <c r="F31" s="18" t="s">
        <v>50</v>
      </c>
      <c r="G31" s="18">
        <v>3</v>
      </c>
      <c r="H31" s="17"/>
    </row>
    <row r="32" spans="1:8" x14ac:dyDescent="0.25">
      <c r="A32" s="38">
        <v>7</v>
      </c>
      <c r="B32" s="34" t="s">
        <v>60</v>
      </c>
      <c r="C32" s="30" t="s">
        <v>123</v>
      </c>
      <c r="D32" s="18" t="s">
        <v>62</v>
      </c>
      <c r="E32" s="18">
        <v>2</v>
      </c>
      <c r="F32" s="18" t="s">
        <v>50</v>
      </c>
      <c r="G32" s="18">
        <v>2</v>
      </c>
      <c r="H32" s="17"/>
    </row>
    <row r="33" spans="1:8" x14ac:dyDescent="0.25">
      <c r="A33" s="38">
        <v>8</v>
      </c>
      <c r="B33" s="43" t="s">
        <v>84</v>
      </c>
      <c r="C33" s="30" t="s">
        <v>124</v>
      </c>
      <c r="D33" s="44" t="s">
        <v>62</v>
      </c>
      <c r="E33" s="54">
        <v>21</v>
      </c>
      <c r="F33" s="44" t="s">
        <v>50</v>
      </c>
      <c r="G33" s="44">
        <v>21</v>
      </c>
      <c r="H33" s="17"/>
    </row>
    <row r="34" spans="1:8" s="42" customFormat="1" x14ac:dyDescent="0.25">
      <c r="A34" s="18">
        <v>9</v>
      </c>
      <c r="B34" s="33" t="s">
        <v>63</v>
      </c>
      <c r="C34" s="30" t="s">
        <v>64</v>
      </c>
      <c r="D34" s="18" t="s">
        <v>62</v>
      </c>
      <c r="E34" s="21">
        <v>15</v>
      </c>
      <c r="F34" s="21" t="s">
        <v>50</v>
      </c>
      <c r="G34" s="21">
        <v>15</v>
      </c>
      <c r="H34" s="17"/>
    </row>
    <row r="35" spans="1:8" ht="20.25" x14ac:dyDescent="0.25">
      <c r="A35" s="73" t="s">
        <v>65</v>
      </c>
      <c r="B35" s="74"/>
      <c r="C35" s="74"/>
      <c r="D35" s="74"/>
      <c r="E35" s="74"/>
      <c r="F35" s="74"/>
      <c r="G35" s="74"/>
      <c r="H35" s="74"/>
    </row>
    <row r="36" spans="1:8" ht="23.25" customHeight="1" x14ac:dyDescent="0.25">
      <c r="A36" s="70" t="s">
        <v>8</v>
      </c>
      <c r="B36" s="71"/>
      <c r="C36" s="71"/>
      <c r="D36" s="71"/>
      <c r="E36" s="71"/>
      <c r="F36" s="71"/>
      <c r="G36" s="71"/>
      <c r="H36" s="72"/>
    </row>
    <row r="37" spans="1:8" ht="15.75" customHeight="1" x14ac:dyDescent="0.25">
      <c r="A37" s="59" t="s">
        <v>125</v>
      </c>
      <c r="B37" s="60"/>
      <c r="C37" s="60"/>
      <c r="D37" s="60"/>
      <c r="E37" s="60"/>
      <c r="F37" s="60"/>
      <c r="G37" s="60"/>
      <c r="H37" s="61"/>
    </row>
    <row r="38" spans="1:8" ht="15" customHeight="1" x14ac:dyDescent="0.25">
      <c r="A38" s="59" t="s">
        <v>126</v>
      </c>
      <c r="B38" s="60"/>
      <c r="C38" s="60"/>
      <c r="D38" s="60"/>
      <c r="E38" s="60"/>
      <c r="F38" s="60"/>
      <c r="G38" s="60"/>
      <c r="H38" s="61"/>
    </row>
    <row r="39" spans="1:8" ht="15" customHeight="1" x14ac:dyDescent="0.25">
      <c r="A39" s="59" t="s">
        <v>115</v>
      </c>
      <c r="B39" s="60"/>
      <c r="C39" s="60"/>
      <c r="D39" s="60"/>
      <c r="E39" s="60"/>
      <c r="F39" s="60"/>
      <c r="G39" s="60"/>
      <c r="H39" s="61"/>
    </row>
    <row r="40" spans="1:8" ht="15" customHeight="1" x14ac:dyDescent="0.25">
      <c r="A40" s="59" t="s">
        <v>127</v>
      </c>
      <c r="B40" s="60"/>
      <c r="C40" s="60"/>
      <c r="D40" s="60"/>
      <c r="E40" s="60"/>
      <c r="F40" s="60"/>
      <c r="G40" s="60"/>
      <c r="H40" s="61"/>
    </row>
    <row r="41" spans="1:8" ht="15" customHeight="1" x14ac:dyDescent="0.25">
      <c r="A41" s="59" t="s">
        <v>117</v>
      </c>
      <c r="B41" s="60"/>
      <c r="C41" s="60"/>
      <c r="D41" s="60"/>
      <c r="E41" s="60"/>
      <c r="F41" s="60"/>
      <c r="G41" s="60"/>
      <c r="H41" s="61"/>
    </row>
    <row r="42" spans="1:8" ht="15" hidden="1" customHeight="1" x14ac:dyDescent="0.25">
      <c r="A42" s="86" t="s">
        <v>128</v>
      </c>
      <c r="B42" s="87"/>
      <c r="C42" s="87"/>
      <c r="D42" s="87"/>
      <c r="E42" s="87"/>
      <c r="F42" s="87"/>
      <c r="G42" s="87"/>
      <c r="H42" s="88"/>
    </row>
    <row r="43" spans="1:8" ht="15" customHeight="1" x14ac:dyDescent="0.25">
      <c r="A43" s="59" t="s">
        <v>119</v>
      </c>
      <c r="B43" s="60"/>
      <c r="C43" s="60"/>
      <c r="D43" s="60"/>
      <c r="E43" s="60"/>
      <c r="F43" s="60"/>
      <c r="G43" s="60"/>
      <c r="H43" s="61"/>
    </row>
    <row r="44" spans="1:8" ht="15" customHeight="1" x14ac:dyDescent="0.25">
      <c r="A44" s="77" t="s">
        <v>120</v>
      </c>
      <c r="B44" s="78"/>
      <c r="C44" s="78"/>
      <c r="D44" s="78"/>
      <c r="E44" s="78"/>
      <c r="F44" s="78"/>
      <c r="G44" s="78"/>
      <c r="H44" s="79"/>
    </row>
    <row r="45" spans="1:8" ht="25.5" customHeight="1" x14ac:dyDescent="0.25">
      <c r="A45" s="2" t="s">
        <v>6</v>
      </c>
      <c r="B45" s="39" t="s">
        <v>5</v>
      </c>
      <c r="C45" s="41" t="s">
        <v>4</v>
      </c>
      <c r="D45" s="40" t="s">
        <v>3</v>
      </c>
      <c r="E45" s="2" t="s">
        <v>2</v>
      </c>
      <c r="F45" s="2" t="s">
        <v>1</v>
      </c>
      <c r="G45" s="2" t="s">
        <v>0</v>
      </c>
      <c r="H45" s="2" t="s">
        <v>9</v>
      </c>
    </row>
    <row r="46" spans="1:8" x14ac:dyDescent="0.25">
      <c r="A46" s="26">
        <v>1</v>
      </c>
      <c r="B46" s="16" t="s">
        <v>84</v>
      </c>
      <c r="C46" s="31" t="s">
        <v>124</v>
      </c>
      <c r="D46" s="26" t="s">
        <v>62</v>
      </c>
      <c r="E46" s="26">
        <v>11</v>
      </c>
      <c r="F46" s="26" t="s">
        <v>50</v>
      </c>
      <c r="G46" s="26">
        <v>11</v>
      </c>
      <c r="H46" s="17"/>
    </row>
    <row r="47" spans="1:8" x14ac:dyDescent="0.25">
      <c r="A47" s="26">
        <v>2</v>
      </c>
      <c r="B47" s="16" t="s">
        <v>63</v>
      </c>
      <c r="C47" s="31" t="s">
        <v>132</v>
      </c>
      <c r="D47" s="26" t="s">
        <v>62</v>
      </c>
      <c r="E47" s="26">
        <v>19</v>
      </c>
      <c r="F47" s="26" t="s">
        <v>50</v>
      </c>
      <c r="G47" s="26">
        <v>19</v>
      </c>
      <c r="H47" s="17"/>
    </row>
    <row r="48" spans="1:8" ht="75" x14ac:dyDescent="0.25">
      <c r="A48" s="26">
        <v>3</v>
      </c>
      <c r="B48" s="50" t="s">
        <v>129</v>
      </c>
      <c r="C48" s="51" t="s">
        <v>143</v>
      </c>
      <c r="D48" s="26" t="s">
        <v>62</v>
      </c>
      <c r="E48" s="26">
        <v>2</v>
      </c>
      <c r="F48" s="26" t="s">
        <v>50</v>
      </c>
      <c r="G48" s="26">
        <v>2</v>
      </c>
      <c r="H48" s="17"/>
    </row>
    <row r="49" spans="1:8" x14ac:dyDescent="0.25">
      <c r="A49" s="26">
        <v>4</v>
      </c>
      <c r="B49" s="16" t="s">
        <v>67</v>
      </c>
      <c r="C49" s="45" t="s">
        <v>134</v>
      </c>
      <c r="D49" s="26" t="s">
        <v>62</v>
      </c>
      <c r="E49" s="26">
        <v>1</v>
      </c>
      <c r="F49" s="26" t="s">
        <v>50</v>
      </c>
      <c r="G49" s="26">
        <v>1</v>
      </c>
      <c r="H49" s="17"/>
    </row>
    <row r="50" spans="1:8" x14ac:dyDescent="0.25">
      <c r="A50" s="26">
        <v>5</v>
      </c>
      <c r="B50" s="16" t="s">
        <v>68</v>
      </c>
      <c r="C50" s="45" t="s">
        <v>135</v>
      </c>
      <c r="D50" s="26" t="s">
        <v>62</v>
      </c>
      <c r="E50" s="25">
        <v>1</v>
      </c>
      <c r="F50" s="26" t="s">
        <v>50</v>
      </c>
      <c r="G50" s="25">
        <v>1</v>
      </c>
      <c r="H50" s="27"/>
    </row>
    <row r="51" spans="1:8" ht="21" thickBot="1" x14ac:dyDescent="0.3">
      <c r="A51" s="80" t="s">
        <v>69</v>
      </c>
      <c r="B51" s="81"/>
      <c r="C51" s="81"/>
      <c r="D51" s="81"/>
      <c r="E51" s="81"/>
      <c r="F51" s="81"/>
      <c r="G51" s="81"/>
      <c r="H51" s="81"/>
    </row>
    <row r="52" spans="1:8" ht="15" customHeight="1" x14ac:dyDescent="0.25">
      <c r="A52" s="82" t="s">
        <v>8</v>
      </c>
      <c r="B52" s="76"/>
      <c r="C52" s="76"/>
      <c r="D52" s="76"/>
      <c r="E52" s="76"/>
      <c r="F52" s="76"/>
      <c r="G52" s="76"/>
      <c r="H52" s="76"/>
    </row>
    <row r="53" spans="1:8" ht="23.25" customHeight="1" x14ac:dyDescent="0.25">
      <c r="A53" s="75" t="s">
        <v>130</v>
      </c>
      <c r="B53" s="76"/>
      <c r="C53" s="76"/>
      <c r="D53" s="76"/>
      <c r="E53" s="76"/>
      <c r="F53" s="76"/>
      <c r="G53" s="76"/>
      <c r="H53" s="76"/>
    </row>
    <row r="54" spans="1:8" ht="15.75" customHeight="1" x14ac:dyDescent="0.25">
      <c r="A54" s="75" t="s">
        <v>126</v>
      </c>
      <c r="B54" s="76"/>
      <c r="C54" s="76"/>
      <c r="D54" s="76"/>
      <c r="E54" s="76"/>
      <c r="F54" s="76"/>
      <c r="G54" s="76"/>
      <c r="H54" s="76"/>
    </row>
    <row r="55" spans="1:8" ht="15" customHeight="1" x14ac:dyDescent="0.25">
      <c r="A55" s="75" t="s">
        <v>115</v>
      </c>
      <c r="B55" s="76"/>
      <c r="C55" s="76"/>
      <c r="D55" s="76"/>
      <c r="E55" s="76"/>
      <c r="F55" s="76"/>
      <c r="G55" s="76"/>
      <c r="H55" s="76"/>
    </row>
    <row r="56" spans="1:8" ht="15" customHeight="1" x14ac:dyDescent="0.25">
      <c r="A56" s="75" t="s">
        <v>131</v>
      </c>
      <c r="B56" s="76"/>
      <c r="C56" s="76"/>
      <c r="D56" s="76"/>
      <c r="E56" s="76"/>
      <c r="F56" s="76"/>
      <c r="G56" s="76"/>
      <c r="H56" s="76"/>
    </row>
    <row r="57" spans="1:8" ht="15" customHeight="1" x14ac:dyDescent="0.25">
      <c r="A57" s="75" t="s">
        <v>117</v>
      </c>
      <c r="B57" s="76"/>
      <c r="C57" s="76"/>
      <c r="D57" s="76"/>
      <c r="E57" s="76"/>
      <c r="F57" s="76"/>
      <c r="G57" s="76"/>
      <c r="H57" s="76"/>
    </row>
    <row r="58" spans="1:8" ht="15" hidden="1" customHeight="1" x14ac:dyDescent="0.25">
      <c r="A58" s="68" t="s">
        <v>128</v>
      </c>
      <c r="B58" s="69"/>
      <c r="C58" s="69"/>
      <c r="D58" s="69"/>
      <c r="E58" s="69"/>
      <c r="F58" s="69"/>
      <c r="G58" s="69"/>
      <c r="H58" s="69"/>
    </row>
    <row r="59" spans="1:8" ht="15" customHeight="1" x14ac:dyDescent="0.25">
      <c r="A59" s="75" t="s">
        <v>119</v>
      </c>
      <c r="B59" s="76"/>
      <c r="C59" s="76"/>
      <c r="D59" s="76"/>
      <c r="E59" s="76"/>
      <c r="F59" s="76"/>
      <c r="G59" s="76"/>
      <c r="H59" s="76"/>
    </row>
    <row r="60" spans="1:8" ht="15" customHeight="1" x14ac:dyDescent="0.25">
      <c r="A60" s="75" t="s">
        <v>120</v>
      </c>
      <c r="B60" s="76"/>
      <c r="C60" s="76"/>
      <c r="D60" s="76"/>
      <c r="E60" s="76"/>
      <c r="F60" s="76"/>
      <c r="G60" s="76"/>
      <c r="H60" s="76"/>
    </row>
    <row r="61" spans="1:8" ht="15" customHeight="1" x14ac:dyDescent="0.25">
      <c r="A61" s="24" t="s">
        <v>6</v>
      </c>
      <c r="B61" s="2" t="s">
        <v>5</v>
      </c>
      <c r="C61" s="25" t="s">
        <v>4</v>
      </c>
      <c r="D61" s="2" t="s">
        <v>3</v>
      </c>
      <c r="E61" s="2" t="s">
        <v>2</v>
      </c>
      <c r="F61" s="2" t="s">
        <v>1</v>
      </c>
      <c r="G61" s="2" t="s">
        <v>0</v>
      </c>
      <c r="H61" s="2" t="s">
        <v>9</v>
      </c>
    </row>
    <row r="62" spans="1:8" ht="15.75" customHeight="1" x14ac:dyDescent="0.25">
      <c r="A62" s="21">
        <v>1</v>
      </c>
      <c r="B62" s="15" t="s">
        <v>70</v>
      </c>
      <c r="C62" s="31" t="s">
        <v>48</v>
      </c>
      <c r="D62" s="21" t="s">
        <v>49</v>
      </c>
      <c r="E62" s="21">
        <v>3</v>
      </c>
      <c r="F62" s="21" t="s">
        <v>50</v>
      </c>
      <c r="G62" s="18">
        <v>3</v>
      </c>
      <c r="H62" s="17"/>
    </row>
    <row r="63" spans="1:8" ht="30" x14ac:dyDescent="0.25">
      <c r="A63" s="18">
        <v>2</v>
      </c>
      <c r="B63" s="16" t="s">
        <v>66</v>
      </c>
      <c r="C63" s="31" t="s">
        <v>153</v>
      </c>
      <c r="D63" s="18" t="s">
        <v>62</v>
      </c>
      <c r="E63" s="18">
        <v>7</v>
      </c>
      <c r="F63" s="18" t="s">
        <v>50</v>
      </c>
      <c r="G63" s="18">
        <v>7</v>
      </c>
      <c r="H63" s="17"/>
    </row>
    <row r="64" spans="1:8" x14ac:dyDescent="0.25">
      <c r="A64" s="18"/>
      <c r="B64" s="16" t="s">
        <v>84</v>
      </c>
      <c r="C64" s="31" t="s">
        <v>124</v>
      </c>
      <c r="D64" s="26" t="s">
        <v>62</v>
      </c>
      <c r="E64" s="26">
        <v>1</v>
      </c>
      <c r="F64" s="26" t="s">
        <v>50</v>
      </c>
      <c r="G64" s="26">
        <v>1</v>
      </c>
      <c r="H64" s="17"/>
    </row>
    <row r="65" spans="1:8" x14ac:dyDescent="0.25">
      <c r="A65" s="18">
        <v>3</v>
      </c>
      <c r="B65" s="16" t="s">
        <v>133</v>
      </c>
      <c r="C65" s="31" t="s">
        <v>64</v>
      </c>
      <c r="D65" s="18" t="s">
        <v>62</v>
      </c>
      <c r="E65" s="18">
        <v>8</v>
      </c>
      <c r="F65" s="18" t="s">
        <v>50</v>
      </c>
      <c r="G65" s="18">
        <v>8</v>
      </c>
      <c r="H65" s="17"/>
    </row>
    <row r="66" spans="1:8" ht="75" x14ac:dyDescent="0.25">
      <c r="A66" s="18">
        <v>4</v>
      </c>
      <c r="B66" s="50" t="s">
        <v>136</v>
      </c>
      <c r="C66" s="51" t="s">
        <v>143</v>
      </c>
      <c r="D66" s="18" t="s">
        <v>62</v>
      </c>
      <c r="E66" s="18">
        <v>1</v>
      </c>
      <c r="F66" s="21" t="s">
        <v>50</v>
      </c>
      <c r="G66" s="18">
        <f t="shared" ref="G66:G70" si="0">E66</f>
        <v>1</v>
      </c>
      <c r="H66" s="17"/>
    </row>
    <row r="67" spans="1:8" x14ac:dyDescent="0.25">
      <c r="A67" s="18">
        <v>5</v>
      </c>
      <c r="B67" s="16" t="s">
        <v>67</v>
      </c>
      <c r="C67" s="45" t="s">
        <v>134</v>
      </c>
      <c r="D67" s="18" t="s">
        <v>62</v>
      </c>
      <c r="E67" s="18">
        <v>1</v>
      </c>
      <c r="F67" s="18" t="s">
        <v>50</v>
      </c>
      <c r="G67" s="18">
        <f t="shared" si="0"/>
        <v>1</v>
      </c>
      <c r="H67" s="17"/>
    </row>
    <row r="68" spans="1:8" x14ac:dyDescent="0.25">
      <c r="A68" s="18">
        <v>6</v>
      </c>
      <c r="B68" s="16" t="s">
        <v>68</v>
      </c>
      <c r="C68" s="45" t="s">
        <v>135</v>
      </c>
      <c r="D68" s="18" t="s">
        <v>62</v>
      </c>
      <c r="E68" s="18">
        <v>2</v>
      </c>
      <c r="F68" s="18" t="s">
        <v>50</v>
      </c>
      <c r="G68" s="18">
        <f t="shared" si="0"/>
        <v>2</v>
      </c>
      <c r="H68" s="17"/>
    </row>
    <row r="69" spans="1:8" ht="30" x14ac:dyDescent="0.25">
      <c r="A69" s="38">
        <v>7</v>
      </c>
      <c r="B69" s="15" t="s">
        <v>51</v>
      </c>
      <c r="C69" s="32" t="s">
        <v>52</v>
      </c>
      <c r="D69" s="21" t="s">
        <v>49</v>
      </c>
      <c r="E69" s="18">
        <v>1</v>
      </c>
      <c r="F69" s="18" t="s">
        <v>50</v>
      </c>
      <c r="G69" s="18">
        <f t="shared" si="0"/>
        <v>1</v>
      </c>
      <c r="H69" s="17"/>
    </row>
    <row r="70" spans="1:8" ht="45" x14ac:dyDescent="0.25">
      <c r="A70" s="38">
        <v>8</v>
      </c>
      <c r="B70" s="16" t="s">
        <v>58</v>
      </c>
      <c r="C70" s="31" t="s">
        <v>59</v>
      </c>
      <c r="D70" s="46" t="s">
        <v>56</v>
      </c>
      <c r="E70" s="18">
        <v>1</v>
      </c>
      <c r="F70" s="18" t="s">
        <v>50</v>
      </c>
      <c r="G70" s="18">
        <f t="shared" si="0"/>
        <v>1</v>
      </c>
      <c r="H70" s="17"/>
    </row>
    <row r="71" spans="1:8" ht="20.25" x14ac:dyDescent="0.25">
      <c r="A71" s="83" t="s">
        <v>7</v>
      </c>
      <c r="B71" s="84"/>
      <c r="C71" s="84"/>
      <c r="D71" s="84"/>
      <c r="E71" s="84"/>
      <c r="F71" s="84"/>
      <c r="G71" s="84"/>
      <c r="H71" s="84"/>
    </row>
    <row r="72" spans="1:8" ht="60" x14ac:dyDescent="0.25">
      <c r="A72" s="24" t="s">
        <v>6</v>
      </c>
      <c r="B72" s="2" t="s">
        <v>5</v>
      </c>
      <c r="C72" s="2" t="s">
        <v>4</v>
      </c>
      <c r="D72" s="2" t="s">
        <v>3</v>
      </c>
      <c r="E72" s="2" t="s">
        <v>2</v>
      </c>
      <c r="F72" s="2" t="s">
        <v>1</v>
      </c>
      <c r="G72" s="2" t="s">
        <v>0</v>
      </c>
      <c r="H72" s="2" t="s">
        <v>9</v>
      </c>
    </row>
    <row r="73" spans="1:8" ht="60" x14ac:dyDescent="0.25">
      <c r="A73" s="21">
        <v>1</v>
      </c>
      <c r="B73" s="13" t="s">
        <v>71</v>
      </c>
      <c r="C73" s="31" t="s">
        <v>137</v>
      </c>
      <c r="D73" s="18" t="s">
        <v>72</v>
      </c>
      <c r="E73" s="21">
        <v>2</v>
      </c>
      <c r="F73" s="21" t="s">
        <v>50</v>
      </c>
      <c r="G73" s="18">
        <v>2</v>
      </c>
      <c r="H73" s="17"/>
    </row>
    <row r="74" spans="1:8" ht="30" x14ac:dyDescent="0.25">
      <c r="A74" s="18">
        <v>2</v>
      </c>
      <c r="B74" s="14" t="s">
        <v>73</v>
      </c>
      <c r="C74" s="31" t="s">
        <v>138</v>
      </c>
      <c r="D74" s="18" t="s">
        <v>72</v>
      </c>
      <c r="E74" s="18">
        <v>2</v>
      </c>
      <c r="F74" s="18" t="s">
        <v>50</v>
      </c>
      <c r="G74" s="18">
        <v>2</v>
      </c>
      <c r="H74" s="17"/>
    </row>
    <row r="75" spans="1:8" x14ac:dyDescent="0.25">
      <c r="A75" s="18">
        <v>3</v>
      </c>
      <c r="B75" s="14" t="s">
        <v>140</v>
      </c>
      <c r="C75" s="31" t="s">
        <v>150</v>
      </c>
      <c r="D75" s="18" t="s">
        <v>72</v>
      </c>
      <c r="E75" s="18">
        <v>1</v>
      </c>
      <c r="F75" s="18" t="s">
        <v>50</v>
      </c>
      <c r="G75" s="18">
        <v>1</v>
      </c>
      <c r="H75" s="17"/>
    </row>
  </sheetData>
  <mergeCells count="59"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C12:H12"/>
    <mergeCell ref="A11:B11"/>
    <mergeCell ref="C11:D11"/>
    <mergeCell ref="E11:F11"/>
    <mergeCell ref="G11:H11"/>
    <mergeCell ref="A60:H60"/>
    <mergeCell ref="A71:H71"/>
    <mergeCell ref="A10:B10"/>
    <mergeCell ref="C10:D10"/>
    <mergeCell ref="E10:F10"/>
    <mergeCell ref="G10:H10"/>
    <mergeCell ref="A15:B15"/>
    <mergeCell ref="C15:H15"/>
    <mergeCell ref="C13:H13"/>
    <mergeCell ref="A13:B13"/>
    <mergeCell ref="A14:B14"/>
    <mergeCell ref="C14:H14"/>
    <mergeCell ref="A58:H58"/>
    <mergeCell ref="A41:H41"/>
    <mergeCell ref="A42:H42"/>
    <mergeCell ref="A12:B12"/>
    <mergeCell ref="A40:H40"/>
    <mergeCell ref="A59:H59"/>
    <mergeCell ref="A54:H54"/>
    <mergeCell ref="A55:H55"/>
    <mergeCell ref="A56:H56"/>
    <mergeCell ref="A57:H57"/>
    <mergeCell ref="A44:H44"/>
    <mergeCell ref="A51:H51"/>
    <mergeCell ref="A52:H52"/>
    <mergeCell ref="A53:H53"/>
    <mergeCell ref="A43:H43"/>
    <mergeCell ref="A39:H39"/>
    <mergeCell ref="A38:H38"/>
    <mergeCell ref="A20:H20"/>
    <mergeCell ref="A16:H16"/>
    <mergeCell ref="A17:H17"/>
    <mergeCell ref="A18:H18"/>
    <mergeCell ref="A19:H19"/>
    <mergeCell ref="A37:H37"/>
    <mergeCell ref="A21:H21"/>
    <mergeCell ref="A22:H22"/>
    <mergeCell ref="A23:H23"/>
    <mergeCell ref="A36:H36"/>
    <mergeCell ref="A24:H24"/>
    <mergeCell ref="A25:H25"/>
    <mergeCell ref="A35:H3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37" zoomScale="90" zoomScaleNormal="90" workbookViewId="0">
      <selection activeCell="A45" sqref="A45:H45"/>
    </sheetView>
  </sheetViews>
  <sheetFormatPr defaultColWidth="14.42578125" defaultRowHeight="15" x14ac:dyDescent="0.25"/>
  <cols>
    <col min="1" max="1" width="5.140625" style="4" customWidth="1"/>
    <col min="2" max="2" width="52" style="4" customWidth="1"/>
    <col min="3" max="3" width="27.42578125" style="4" customWidth="1"/>
    <col min="4" max="4" width="22" style="4" customWidth="1"/>
    <col min="5" max="5" width="15.42578125" style="4" customWidth="1"/>
    <col min="6" max="6" width="19.710937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8" x14ac:dyDescent="0.25">
      <c r="A1" s="89"/>
      <c r="B1" s="90"/>
      <c r="C1" s="90"/>
      <c r="D1" s="90"/>
      <c r="E1" s="90"/>
      <c r="F1" s="90"/>
      <c r="G1" s="90"/>
      <c r="H1" s="90"/>
    </row>
    <row r="2" spans="1:8" ht="20.25" x14ac:dyDescent="0.3">
      <c r="A2" s="92" t="s">
        <v>28</v>
      </c>
      <c r="B2" s="92"/>
      <c r="C2" s="92"/>
      <c r="D2" s="92"/>
      <c r="E2" s="92"/>
      <c r="F2" s="92"/>
      <c r="G2" s="92"/>
      <c r="H2" s="92"/>
    </row>
    <row r="3" spans="1:8" ht="20.25" x14ac:dyDescent="0.25">
      <c r="A3" s="93" t="str">
        <f>'Информация о Чемпионате'!B4</f>
        <v>региональный</v>
      </c>
      <c r="B3" s="93"/>
      <c r="C3" s="93"/>
      <c r="D3" s="93"/>
      <c r="E3" s="93"/>
      <c r="F3" s="93"/>
      <c r="G3" s="93"/>
      <c r="H3" s="93"/>
    </row>
    <row r="4" spans="1:8" ht="20.25" x14ac:dyDescent="0.3">
      <c r="A4" s="92" t="s">
        <v>29</v>
      </c>
      <c r="B4" s="92"/>
      <c r="C4" s="92"/>
      <c r="D4" s="92"/>
      <c r="E4" s="92"/>
      <c r="F4" s="92"/>
      <c r="G4" s="92"/>
      <c r="H4" s="92"/>
    </row>
    <row r="5" spans="1:8" ht="20.25" x14ac:dyDescent="0.25">
      <c r="A5" s="91" t="str">
        <f>'Информация о Чемпионате'!B3</f>
        <v>Туроператорская деятельность</v>
      </c>
      <c r="B5" s="91"/>
      <c r="C5" s="91"/>
      <c r="D5" s="91"/>
      <c r="E5" s="91"/>
      <c r="F5" s="91"/>
      <c r="G5" s="91"/>
      <c r="H5" s="91"/>
    </row>
    <row r="6" spans="1:8" x14ac:dyDescent="0.25">
      <c r="A6" s="85" t="s">
        <v>10</v>
      </c>
      <c r="B6" s="90"/>
      <c r="C6" s="90"/>
      <c r="D6" s="90"/>
      <c r="E6" s="90"/>
      <c r="F6" s="90"/>
      <c r="G6" s="90"/>
      <c r="H6" s="90"/>
    </row>
    <row r="7" spans="1:8" ht="15.75" x14ac:dyDescent="0.25">
      <c r="A7" s="85" t="s">
        <v>26</v>
      </c>
      <c r="B7" s="85"/>
      <c r="C7" s="94" t="str">
        <f>'Информация о Чемпионате'!B5</f>
        <v>Ленинградская область</v>
      </c>
      <c r="D7" s="94"/>
      <c r="E7" s="94"/>
      <c r="F7" s="94"/>
      <c r="G7" s="94"/>
      <c r="H7" s="94"/>
    </row>
    <row r="8" spans="1:8" ht="15.75" x14ac:dyDescent="0.25">
      <c r="A8" s="85" t="s">
        <v>27</v>
      </c>
      <c r="B8" s="85"/>
      <c r="C8" s="85"/>
      <c r="D8" s="94" t="str">
        <f>'Информация о Чемпионате'!B6</f>
        <v>Государственное автономное профессиональное образовательное учреждение Ленинградской области «Приозерский политехнический колледж»</v>
      </c>
      <c r="E8" s="94"/>
      <c r="F8" s="94"/>
      <c r="G8" s="94"/>
      <c r="H8" s="94"/>
    </row>
    <row r="9" spans="1:8" ht="15.75" x14ac:dyDescent="0.25">
      <c r="A9" s="85" t="s">
        <v>23</v>
      </c>
      <c r="B9" s="85"/>
      <c r="C9" s="85" t="str">
        <f>'Информация о Чемпионате'!B7</f>
        <v>188760, Ленинградская область, г. Приозерск, ул. Чапаева, дом 19</v>
      </c>
      <c r="D9" s="85"/>
      <c r="E9" s="85"/>
      <c r="F9" s="85"/>
      <c r="G9" s="85"/>
      <c r="H9" s="85"/>
    </row>
    <row r="10" spans="1:8" ht="15.75" x14ac:dyDescent="0.25">
      <c r="A10" s="85" t="s">
        <v>25</v>
      </c>
      <c r="B10" s="85"/>
      <c r="C10" s="85" t="str">
        <f>'Информация о Чемпионате'!B9</f>
        <v>Смородина Галина Николаевна</v>
      </c>
      <c r="D10" s="85"/>
      <c r="E10" s="85" t="str">
        <f>'Информация о Чемпионате'!B10</f>
        <v>smorodina-g@ya.ru</v>
      </c>
      <c r="F10" s="85"/>
      <c r="G10" s="85">
        <f>'Информация о Чемпионате'!B11</f>
        <v>89312406315</v>
      </c>
      <c r="H10" s="85"/>
    </row>
    <row r="11" spans="1:8" ht="15.75" customHeight="1" x14ac:dyDescent="0.25">
      <c r="A11" s="85" t="s">
        <v>33</v>
      </c>
      <c r="B11" s="85"/>
      <c r="C11" s="85" t="str">
        <f>'Информация о Чемпионате'!B12</f>
        <v>Дацик Алена Александровна</v>
      </c>
      <c r="D11" s="85"/>
      <c r="E11" s="85" t="str">
        <f>'Информация о Чемпионате'!B13</f>
        <v>alenadacik@gmail.com</v>
      </c>
      <c r="F11" s="85"/>
      <c r="G11" s="85">
        <f>'Информация о Чемпионате'!B14</f>
        <v>89819674902</v>
      </c>
      <c r="H11" s="85"/>
    </row>
    <row r="12" spans="1:8" ht="15.75" customHeight="1" x14ac:dyDescent="0.25">
      <c r="A12" s="85" t="s">
        <v>37</v>
      </c>
      <c r="B12" s="85"/>
      <c r="C12" s="85">
        <f>'Информация о Чемпионате'!B17</f>
        <v>9</v>
      </c>
      <c r="D12" s="85"/>
      <c r="E12" s="85"/>
      <c r="F12" s="85"/>
      <c r="G12" s="85"/>
      <c r="H12" s="85"/>
    </row>
    <row r="13" spans="1:8" ht="15.75" x14ac:dyDescent="0.25">
      <c r="A13" s="85" t="s">
        <v>15</v>
      </c>
      <c r="B13" s="85"/>
      <c r="C13" s="85">
        <f>'Информация о Чемпионате'!B15</f>
        <v>6</v>
      </c>
      <c r="D13" s="85"/>
      <c r="E13" s="85"/>
      <c r="F13" s="85"/>
      <c r="G13" s="85"/>
      <c r="H13" s="85"/>
    </row>
    <row r="14" spans="1:8" ht="15.75" x14ac:dyDescent="0.25">
      <c r="A14" s="85" t="s">
        <v>16</v>
      </c>
      <c r="B14" s="85"/>
      <c r="C14" s="85">
        <f>'Информация о Чемпионате'!B16</f>
        <v>6</v>
      </c>
      <c r="D14" s="85"/>
      <c r="E14" s="85"/>
      <c r="F14" s="85"/>
      <c r="G14" s="85"/>
      <c r="H14" s="85"/>
    </row>
    <row r="15" spans="1:8" ht="15.75" x14ac:dyDescent="0.25">
      <c r="A15" s="85" t="s">
        <v>24</v>
      </c>
      <c r="B15" s="85"/>
      <c r="C15" s="85" t="str">
        <f>'Информация о Чемпионате'!B8</f>
        <v>10.03.2025 - 14.03.2025</v>
      </c>
      <c r="D15" s="85"/>
      <c r="E15" s="85"/>
      <c r="F15" s="85"/>
      <c r="G15" s="85"/>
      <c r="H15" s="85"/>
    </row>
    <row r="16" spans="1:8" ht="20.25" x14ac:dyDescent="0.3">
      <c r="A16" s="97" t="s">
        <v>74</v>
      </c>
      <c r="B16" s="98"/>
      <c r="C16" s="98"/>
      <c r="D16" s="98"/>
      <c r="E16" s="98"/>
      <c r="F16" s="98"/>
      <c r="G16" s="98"/>
      <c r="H16" s="98"/>
    </row>
    <row r="17" spans="1:8" ht="15" customHeight="1" x14ac:dyDescent="0.25">
      <c r="A17" s="95" t="s">
        <v>75</v>
      </c>
      <c r="B17" s="96"/>
      <c r="C17" s="96"/>
      <c r="D17" s="96"/>
      <c r="E17" s="96"/>
      <c r="F17" s="96"/>
      <c r="G17" s="96"/>
      <c r="H17" s="96"/>
    </row>
    <row r="18" spans="1:8" ht="15" customHeight="1" x14ac:dyDescent="0.25">
      <c r="A18" s="82" t="s">
        <v>8</v>
      </c>
      <c r="B18" s="76"/>
      <c r="C18" s="76"/>
      <c r="D18" s="76"/>
      <c r="E18" s="76"/>
      <c r="F18" s="76"/>
      <c r="G18" s="76"/>
      <c r="H18" s="76"/>
    </row>
    <row r="19" spans="1:8" ht="15" customHeight="1" x14ac:dyDescent="0.25">
      <c r="A19" s="75" t="s">
        <v>76</v>
      </c>
      <c r="B19" s="76"/>
      <c r="C19" s="76"/>
      <c r="D19" s="76"/>
      <c r="E19" s="76"/>
      <c r="F19" s="76"/>
      <c r="G19" s="76"/>
      <c r="H19" s="76"/>
    </row>
    <row r="20" spans="1:8" ht="15" customHeight="1" x14ac:dyDescent="0.25">
      <c r="A20" s="75" t="s">
        <v>126</v>
      </c>
      <c r="B20" s="76"/>
      <c r="C20" s="76"/>
      <c r="D20" s="76"/>
      <c r="E20" s="76"/>
      <c r="F20" s="76"/>
      <c r="G20" s="76"/>
      <c r="H20" s="76"/>
    </row>
    <row r="21" spans="1:8" ht="15" customHeight="1" x14ac:dyDescent="0.25">
      <c r="A21" s="75" t="s">
        <v>115</v>
      </c>
      <c r="B21" s="76"/>
      <c r="C21" s="76"/>
      <c r="D21" s="76"/>
      <c r="E21" s="76"/>
      <c r="F21" s="76"/>
      <c r="G21" s="76"/>
      <c r="H21" s="76"/>
    </row>
    <row r="22" spans="1:8" ht="15" customHeight="1" x14ac:dyDescent="0.25">
      <c r="A22" s="75" t="s">
        <v>141</v>
      </c>
      <c r="B22" s="76"/>
      <c r="C22" s="76"/>
      <c r="D22" s="76"/>
      <c r="E22" s="76"/>
      <c r="F22" s="76"/>
      <c r="G22" s="76"/>
      <c r="H22" s="76"/>
    </row>
    <row r="23" spans="1:8" ht="15" customHeight="1" x14ac:dyDescent="0.25">
      <c r="A23" s="75" t="s">
        <v>117</v>
      </c>
      <c r="B23" s="76"/>
      <c r="C23" s="76"/>
      <c r="D23" s="76"/>
      <c r="E23" s="76"/>
      <c r="F23" s="76"/>
      <c r="G23" s="76"/>
      <c r="H23" s="76"/>
    </row>
    <row r="24" spans="1:8" ht="15" customHeight="1" x14ac:dyDescent="0.25">
      <c r="A24" s="62" t="s">
        <v>128</v>
      </c>
      <c r="B24" s="63"/>
      <c r="C24" s="63"/>
      <c r="D24" s="63"/>
      <c r="E24" s="63"/>
      <c r="F24" s="63"/>
      <c r="G24" s="63"/>
      <c r="H24" s="63"/>
    </row>
    <row r="25" spans="1:8" ht="15.75" customHeight="1" x14ac:dyDescent="0.25">
      <c r="A25" s="75" t="s">
        <v>119</v>
      </c>
      <c r="B25" s="76"/>
      <c r="C25" s="76"/>
      <c r="D25" s="76"/>
      <c r="E25" s="76"/>
      <c r="F25" s="76"/>
      <c r="G25" s="76"/>
      <c r="H25" s="76"/>
    </row>
    <row r="26" spans="1:8" ht="15.75" customHeight="1" x14ac:dyDescent="0.25">
      <c r="A26" s="75" t="s">
        <v>120</v>
      </c>
      <c r="B26" s="76"/>
      <c r="C26" s="76"/>
      <c r="D26" s="76"/>
      <c r="E26" s="76"/>
      <c r="F26" s="76"/>
      <c r="G26" s="76"/>
      <c r="H26" s="76"/>
    </row>
    <row r="27" spans="1:8" ht="60" x14ac:dyDescent="0.25">
      <c r="A27" s="2" t="s">
        <v>6</v>
      </c>
      <c r="B27" s="2" t="s">
        <v>5</v>
      </c>
      <c r="C27" s="25" t="s">
        <v>4</v>
      </c>
      <c r="D27" s="2" t="s">
        <v>3</v>
      </c>
      <c r="E27" s="2" t="s">
        <v>2</v>
      </c>
      <c r="F27" s="2" t="s">
        <v>1</v>
      </c>
      <c r="G27" s="2" t="s">
        <v>0</v>
      </c>
      <c r="H27" s="2" t="s">
        <v>9</v>
      </c>
    </row>
    <row r="28" spans="1:8" ht="51" x14ac:dyDescent="0.25">
      <c r="A28" s="26">
        <v>1</v>
      </c>
      <c r="B28" s="34" t="s">
        <v>47</v>
      </c>
      <c r="C28" s="35" t="s">
        <v>142</v>
      </c>
      <c r="D28" s="26" t="s">
        <v>49</v>
      </c>
      <c r="E28" s="26">
        <v>1</v>
      </c>
      <c r="F28" s="26" t="s">
        <v>77</v>
      </c>
      <c r="G28" s="2">
        <v>6</v>
      </c>
      <c r="H28" s="17"/>
    </row>
    <row r="29" spans="1:8" x14ac:dyDescent="0.25">
      <c r="A29" s="26">
        <v>2</v>
      </c>
      <c r="B29" s="30" t="s">
        <v>78</v>
      </c>
      <c r="C29" s="30" t="s">
        <v>79</v>
      </c>
      <c r="D29" s="26" t="s">
        <v>80</v>
      </c>
      <c r="E29" s="26">
        <v>1</v>
      </c>
      <c r="F29" s="26" t="s">
        <v>77</v>
      </c>
      <c r="G29" s="2">
        <v>6</v>
      </c>
      <c r="H29" s="17"/>
    </row>
    <row r="30" spans="1:8" x14ac:dyDescent="0.25">
      <c r="A30" s="26">
        <v>3</v>
      </c>
      <c r="B30" s="30" t="s">
        <v>81</v>
      </c>
      <c r="C30" s="30" t="s">
        <v>135</v>
      </c>
      <c r="D30" s="26" t="s">
        <v>80</v>
      </c>
      <c r="E30" s="26">
        <v>1</v>
      </c>
      <c r="F30" s="25" t="s">
        <v>77</v>
      </c>
      <c r="G30" s="2">
        <v>6</v>
      </c>
      <c r="H30" s="17"/>
    </row>
    <row r="31" spans="1:8" x14ac:dyDescent="0.25">
      <c r="A31" s="26">
        <v>4</v>
      </c>
      <c r="B31" s="30" t="s">
        <v>82</v>
      </c>
      <c r="C31" s="30" t="s">
        <v>83</v>
      </c>
      <c r="D31" s="26" t="s">
        <v>80</v>
      </c>
      <c r="E31" s="47">
        <v>1</v>
      </c>
      <c r="F31" s="41" t="s">
        <v>77</v>
      </c>
      <c r="G31" s="40">
        <v>6</v>
      </c>
      <c r="H31" s="27"/>
    </row>
    <row r="32" spans="1:8" x14ac:dyDescent="0.25">
      <c r="A32" s="37">
        <v>6</v>
      </c>
      <c r="B32" s="36" t="s">
        <v>133</v>
      </c>
      <c r="C32" s="36" t="s">
        <v>61</v>
      </c>
      <c r="D32" s="41" t="s">
        <v>62</v>
      </c>
      <c r="E32" s="48">
        <v>1</v>
      </c>
      <c r="F32" s="41" t="s">
        <v>77</v>
      </c>
      <c r="G32" s="40">
        <v>6</v>
      </c>
      <c r="H32" s="17"/>
    </row>
    <row r="33" spans="1:8" ht="20.25" x14ac:dyDescent="0.25">
      <c r="A33" s="95" t="s">
        <v>7</v>
      </c>
      <c r="B33" s="96"/>
      <c r="C33" s="96"/>
      <c r="D33" s="96"/>
      <c r="E33" s="96"/>
      <c r="F33" s="96"/>
      <c r="G33" s="96"/>
      <c r="H33" s="96"/>
    </row>
    <row r="34" spans="1:8" ht="60" x14ac:dyDescent="0.25">
      <c r="A34" s="24" t="s">
        <v>6</v>
      </c>
      <c r="B34" s="2" t="s">
        <v>5</v>
      </c>
      <c r="C34" s="2" t="s">
        <v>4</v>
      </c>
      <c r="D34" s="2" t="s">
        <v>3</v>
      </c>
      <c r="E34" s="2" t="s">
        <v>2</v>
      </c>
      <c r="F34" s="2" t="s">
        <v>1</v>
      </c>
      <c r="G34" s="2" t="s">
        <v>0</v>
      </c>
      <c r="H34" s="2" t="s">
        <v>9</v>
      </c>
    </row>
    <row r="35" spans="1:8" ht="75" x14ac:dyDescent="0.25">
      <c r="A35" s="23">
        <v>1</v>
      </c>
      <c r="B35" s="22" t="s">
        <v>71</v>
      </c>
      <c r="C35" s="31" t="s">
        <v>137</v>
      </c>
      <c r="D35" s="18" t="s">
        <v>72</v>
      </c>
      <c r="E35" s="21">
        <v>1</v>
      </c>
      <c r="F35" s="21" t="s">
        <v>50</v>
      </c>
      <c r="G35" s="18">
        <f>E35</f>
        <v>1</v>
      </c>
      <c r="H35" s="17"/>
    </row>
    <row r="36" spans="1:8" ht="30" x14ac:dyDescent="0.25">
      <c r="A36" s="20">
        <v>2</v>
      </c>
      <c r="B36" s="17" t="s">
        <v>73</v>
      </c>
      <c r="C36" s="31" t="s">
        <v>138</v>
      </c>
      <c r="D36" s="18" t="s">
        <v>72</v>
      </c>
      <c r="E36" s="18">
        <v>1</v>
      </c>
      <c r="F36" s="18" t="s">
        <v>50</v>
      </c>
      <c r="G36" s="18">
        <f>E36</f>
        <v>1</v>
      </c>
      <c r="H36" s="17"/>
    </row>
    <row r="37" spans="1:8" x14ac:dyDescent="0.25">
      <c r="A37" s="20">
        <v>3</v>
      </c>
      <c r="B37" s="17" t="s">
        <v>140</v>
      </c>
      <c r="C37" s="31" t="s">
        <v>150</v>
      </c>
      <c r="D37" s="18" t="s">
        <v>72</v>
      </c>
      <c r="E37" s="18">
        <v>1</v>
      </c>
      <c r="F37" s="18" t="s">
        <v>50</v>
      </c>
      <c r="G37" s="18">
        <f>E37</f>
        <v>1</v>
      </c>
      <c r="H37" s="17"/>
    </row>
    <row r="38" spans="1:8" ht="20.25" x14ac:dyDescent="0.25">
      <c r="A38" s="99" t="s">
        <v>85</v>
      </c>
      <c r="B38" s="100"/>
      <c r="C38" s="100"/>
      <c r="D38" s="100"/>
      <c r="E38" s="100"/>
      <c r="F38" s="100"/>
      <c r="G38" s="100"/>
      <c r="H38" s="101"/>
    </row>
    <row r="39" spans="1:8" ht="20.25" x14ac:dyDescent="0.25">
      <c r="A39" s="95" t="s">
        <v>86</v>
      </c>
      <c r="B39" s="96"/>
      <c r="C39" s="96"/>
      <c r="D39" s="96"/>
      <c r="E39" s="96"/>
      <c r="F39" s="96"/>
      <c r="G39" s="96"/>
      <c r="H39" s="96"/>
    </row>
    <row r="40" spans="1:8" ht="15" customHeight="1" x14ac:dyDescent="0.25">
      <c r="A40" s="82" t="s">
        <v>8</v>
      </c>
      <c r="B40" s="76"/>
      <c r="C40" s="76"/>
      <c r="D40" s="76"/>
      <c r="E40" s="76"/>
      <c r="F40" s="76"/>
      <c r="G40" s="76"/>
      <c r="H40" s="76"/>
    </row>
    <row r="41" spans="1:8" ht="15" customHeight="1" x14ac:dyDescent="0.25">
      <c r="A41" s="75" t="s">
        <v>76</v>
      </c>
      <c r="B41" s="76"/>
      <c r="C41" s="76"/>
      <c r="D41" s="76"/>
      <c r="E41" s="76"/>
      <c r="F41" s="76"/>
      <c r="G41" s="76"/>
      <c r="H41" s="76"/>
    </row>
    <row r="42" spans="1:8" ht="15" customHeight="1" x14ac:dyDescent="0.25">
      <c r="A42" s="75" t="s">
        <v>126</v>
      </c>
      <c r="B42" s="76"/>
      <c r="C42" s="76"/>
      <c r="D42" s="76"/>
      <c r="E42" s="76"/>
      <c r="F42" s="76"/>
      <c r="G42" s="76"/>
      <c r="H42" s="76"/>
    </row>
    <row r="43" spans="1:8" ht="15" customHeight="1" x14ac:dyDescent="0.25">
      <c r="A43" s="75" t="s">
        <v>115</v>
      </c>
      <c r="B43" s="76"/>
      <c r="C43" s="76"/>
      <c r="D43" s="76"/>
      <c r="E43" s="76"/>
      <c r="F43" s="76"/>
      <c r="G43" s="76"/>
      <c r="H43" s="76"/>
    </row>
    <row r="44" spans="1:8" ht="15" customHeight="1" x14ac:dyDescent="0.25">
      <c r="A44" s="75" t="s">
        <v>141</v>
      </c>
      <c r="B44" s="76"/>
      <c r="C44" s="76"/>
      <c r="D44" s="76"/>
      <c r="E44" s="76"/>
      <c r="F44" s="76"/>
      <c r="G44" s="76"/>
      <c r="H44" s="76"/>
    </row>
    <row r="45" spans="1:8" ht="15" customHeight="1" x14ac:dyDescent="0.25">
      <c r="A45" s="75" t="s">
        <v>117</v>
      </c>
      <c r="B45" s="76"/>
      <c r="C45" s="76"/>
      <c r="D45" s="76"/>
      <c r="E45" s="76"/>
      <c r="F45" s="76"/>
      <c r="G45" s="76"/>
      <c r="H45" s="76"/>
    </row>
    <row r="46" spans="1:8" ht="15" customHeight="1" x14ac:dyDescent="0.25">
      <c r="A46" s="62" t="s">
        <v>128</v>
      </c>
      <c r="B46" s="63"/>
      <c r="C46" s="63"/>
      <c r="D46" s="63"/>
      <c r="E46" s="63"/>
      <c r="F46" s="63"/>
      <c r="G46" s="63"/>
      <c r="H46" s="63"/>
    </row>
    <row r="47" spans="1:8" ht="15" customHeight="1" x14ac:dyDescent="0.25">
      <c r="A47" s="75" t="s">
        <v>119</v>
      </c>
      <c r="B47" s="76"/>
      <c r="C47" s="76"/>
      <c r="D47" s="76"/>
      <c r="E47" s="76"/>
      <c r="F47" s="76"/>
      <c r="G47" s="76"/>
      <c r="H47" s="76"/>
    </row>
    <row r="48" spans="1:8" ht="15.75" customHeight="1" x14ac:dyDescent="0.25">
      <c r="A48" s="75" t="s">
        <v>120</v>
      </c>
      <c r="B48" s="76"/>
      <c r="C48" s="76"/>
      <c r="D48" s="76"/>
      <c r="E48" s="76"/>
      <c r="F48" s="76"/>
      <c r="G48" s="76"/>
      <c r="H48" s="76"/>
    </row>
    <row r="49" spans="1:8" ht="60" x14ac:dyDescent="0.25">
      <c r="A49" s="28" t="s">
        <v>6</v>
      </c>
      <c r="B49" s="25" t="s">
        <v>5</v>
      </c>
      <c r="C49" s="25" t="s">
        <v>4</v>
      </c>
      <c r="D49" s="26" t="s">
        <v>3</v>
      </c>
      <c r="E49" s="26" t="s">
        <v>2</v>
      </c>
      <c r="F49" s="26" t="s">
        <v>1</v>
      </c>
      <c r="G49" s="26" t="s">
        <v>0</v>
      </c>
      <c r="H49" s="26" t="s">
        <v>9</v>
      </c>
    </row>
    <row r="50" spans="1:8" ht="51" x14ac:dyDescent="0.25">
      <c r="A50" s="20">
        <v>1</v>
      </c>
      <c r="B50" s="34" t="s">
        <v>47</v>
      </c>
      <c r="C50" s="35" t="s">
        <v>142</v>
      </c>
      <c r="D50" s="26" t="s">
        <v>49</v>
      </c>
      <c r="E50" s="26">
        <v>1</v>
      </c>
      <c r="F50" s="26" t="s">
        <v>77</v>
      </c>
      <c r="G50" s="2">
        <v>6</v>
      </c>
      <c r="H50" s="17"/>
    </row>
    <row r="51" spans="1:8" x14ac:dyDescent="0.25">
      <c r="A51" s="20">
        <v>2</v>
      </c>
      <c r="B51" s="30" t="s">
        <v>78</v>
      </c>
      <c r="C51" s="30" t="s">
        <v>79</v>
      </c>
      <c r="D51" s="26" t="s">
        <v>80</v>
      </c>
      <c r="E51" s="26">
        <v>1</v>
      </c>
      <c r="F51" s="26" t="s">
        <v>77</v>
      </c>
      <c r="G51" s="2">
        <v>6</v>
      </c>
      <c r="H51" s="17"/>
    </row>
    <row r="52" spans="1:8" x14ac:dyDescent="0.25">
      <c r="A52" s="20">
        <v>3</v>
      </c>
      <c r="B52" s="30" t="s">
        <v>81</v>
      </c>
      <c r="C52" s="30" t="s">
        <v>135</v>
      </c>
      <c r="D52" s="26" t="s">
        <v>80</v>
      </c>
      <c r="E52" s="26">
        <v>1</v>
      </c>
      <c r="F52" s="25" t="s">
        <v>77</v>
      </c>
      <c r="G52" s="2">
        <v>6</v>
      </c>
      <c r="H52" s="17"/>
    </row>
    <row r="53" spans="1:8" x14ac:dyDescent="0.25">
      <c r="A53" s="20">
        <v>4</v>
      </c>
      <c r="B53" s="30" t="s">
        <v>82</v>
      </c>
      <c r="C53" s="30" t="s">
        <v>83</v>
      </c>
      <c r="D53" s="26" t="s">
        <v>80</v>
      </c>
      <c r="E53" s="47">
        <v>1</v>
      </c>
      <c r="F53" s="41" t="s">
        <v>77</v>
      </c>
      <c r="G53" s="40">
        <v>6</v>
      </c>
      <c r="H53" s="17"/>
    </row>
    <row r="54" spans="1:8" x14ac:dyDescent="0.25">
      <c r="A54" s="20">
        <v>5</v>
      </c>
      <c r="B54" s="36" t="s">
        <v>133</v>
      </c>
      <c r="C54" s="36" t="s">
        <v>61</v>
      </c>
      <c r="D54" s="41" t="s">
        <v>62</v>
      </c>
      <c r="E54" s="48">
        <v>1</v>
      </c>
      <c r="F54" s="41" t="s">
        <v>77</v>
      </c>
      <c r="G54" s="40">
        <v>6</v>
      </c>
      <c r="H54" s="17"/>
    </row>
    <row r="55" spans="1:8" ht="20.25" x14ac:dyDescent="0.25">
      <c r="A55" s="95" t="s">
        <v>87</v>
      </c>
      <c r="B55" s="96"/>
      <c r="C55" s="96"/>
      <c r="D55" s="96"/>
      <c r="E55" s="96"/>
      <c r="F55" s="96"/>
      <c r="G55" s="96"/>
      <c r="H55" s="96"/>
    </row>
    <row r="56" spans="1:8" ht="60" x14ac:dyDescent="0.25">
      <c r="A56" s="24" t="s">
        <v>6</v>
      </c>
      <c r="B56" s="2" t="s">
        <v>5</v>
      </c>
      <c r="C56" s="2" t="s">
        <v>4</v>
      </c>
      <c r="D56" s="2" t="s">
        <v>3</v>
      </c>
      <c r="E56" s="2" t="s">
        <v>2</v>
      </c>
      <c r="F56" s="2" t="s">
        <v>1</v>
      </c>
      <c r="G56" s="2" t="s">
        <v>0</v>
      </c>
      <c r="H56" s="2" t="s">
        <v>9</v>
      </c>
    </row>
    <row r="57" spans="1:8" ht="75" x14ac:dyDescent="0.25">
      <c r="A57" s="23">
        <v>1</v>
      </c>
      <c r="B57" s="22" t="s">
        <v>71</v>
      </c>
      <c r="C57" s="31" t="s">
        <v>137</v>
      </c>
      <c r="D57" s="18" t="s">
        <v>72</v>
      </c>
      <c r="E57" s="21">
        <v>1</v>
      </c>
      <c r="F57" s="21" t="s">
        <v>50</v>
      </c>
      <c r="G57" s="18">
        <f>E57</f>
        <v>1</v>
      </c>
      <c r="H57" s="17"/>
    </row>
    <row r="58" spans="1:8" ht="30" x14ac:dyDescent="0.25">
      <c r="A58" s="20">
        <v>2</v>
      </c>
      <c r="B58" s="17" t="s">
        <v>73</v>
      </c>
      <c r="C58" s="31" t="s">
        <v>138</v>
      </c>
      <c r="D58" s="18" t="s">
        <v>72</v>
      </c>
      <c r="E58" s="18">
        <v>1</v>
      </c>
      <c r="F58" s="18" t="s">
        <v>50</v>
      </c>
      <c r="G58" s="18">
        <f>E58</f>
        <v>1</v>
      </c>
      <c r="H58" s="17"/>
    </row>
    <row r="59" spans="1:8" x14ac:dyDescent="0.25">
      <c r="A59" s="20">
        <v>3</v>
      </c>
      <c r="B59" s="17" t="s">
        <v>140</v>
      </c>
      <c r="C59" s="31" t="s">
        <v>139</v>
      </c>
      <c r="D59" s="18" t="s">
        <v>72</v>
      </c>
      <c r="E59" s="18">
        <v>1</v>
      </c>
      <c r="F59" s="18" t="s">
        <v>50</v>
      </c>
      <c r="G59" s="18">
        <f>E59</f>
        <v>1</v>
      </c>
      <c r="H59" s="17"/>
    </row>
  </sheetData>
  <mergeCells count="52">
    <mergeCell ref="A41:H41"/>
    <mergeCell ref="A42:H42"/>
    <mergeCell ref="A43:H43"/>
    <mergeCell ref="A26:H26"/>
    <mergeCell ref="A33:H33"/>
    <mergeCell ref="A38:H38"/>
    <mergeCell ref="A39:H39"/>
    <mergeCell ref="A40:H40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44:H44"/>
    <mergeCell ref="A46:H46"/>
    <mergeCell ref="A47:H47"/>
    <mergeCell ref="A48:H48"/>
    <mergeCell ref="A55:H55"/>
    <mergeCell ref="A45:H4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46" zoomScale="90" zoomScaleNormal="90" workbookViewId="0">
      <selection activeCell="G41" sqref="G41"/>
    </sheetView>
  </sheetViews>
  <sheetFormatPr defaultColWidth="14.42578125" defaultRowHeight="15" x14ac:dyDescent="0.25"/>
  <cols>
    <col min="1" max="1" width="5.140625" style="4" customWidth="1"/>
    <col min="2" max="2" width="52" style="4" customWidth="1"/>
    <col min="3" max="3" width="27.42578125" style="4" customWidth="1"/>
    <col min="4" max="4" width="22" style="4" customWidth="1"/>
    <col min="5" max="5" width="15.42578125" style="4" customWidth="1"/>
    <col min="6" max="6" width="23.4257812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8" x14ac:dyDescent="0.25">
      <c r="A1" s="89"/>
      <c r="B1" s="90"/>
      <c r="C1" s="90"/>
      <c r="D1" s="90"/>
      <c r="E1" s="90"/>
      <c r="F1" s="90"/>
      <c r="G1" s="90"/>
      <c r="H1" s="90"/>
    </row>
    <row r="2" spans="1:8" ht="20.25" x14ac:dyDescent="0.3">
      <c r="A2" s="92" t="s">
        <v>28</v>
      </c>
      <c r="B2" s="92"/>
      <c r="C2" s="92"/>
      <c r="D2" s="92"/>
      <c r="E2" s="92"/>
      <c r="F2" s="92"/>
      <c r="G2" s="92"/>
      <c r="H2" s="92"/>
    </row>
    <row r="3" spans="1:8" ht="20.25" x14ac:dyDescent="0.25">
      <c r="A3" s="93" t="str">
        <f>'Информация о Чемпионате'!B4</f>
        <v>региональный</v>
      </c>
      <c r="B3" s="93"/>
      <c r="C3" s="93"/>
      <c r="D3" s="93"/>
      <c r="E3" s="93"/>
      <c r="F3" s="93"/>
      <c r="G3" s="93"/>
      <c r="H3" s="93"/>
    </row>
    <row r="4" spans="1:8" ht="20.25" x14ac:dyDescent="0.3">
      <c r="A4" s="92" t="s">
        <v>29</v>
      </c>
      <c r="B4" s="92"/>
      <c r="C4" s="92"/>
      <c r="D4" s="92"/>
      <c r="E4" s="92"/>
      <c r="F4" s="92"/>
      <c r="G4" s="92"/>
      <c r="H4" s="92"/>
    </row>
    <row r="5" spans="1:8" ht="20.25" x14ac:dyDescent="0.25">
      <c r="A5" s="91" t="str">
        <f>'Информация о Чемпионате'!B3</f>
        <v>Туроператорская деятельность</v>
      </c>
      <c r="B5" s="91"/>
      <c r="C5" s="91"/>
      <c r="D5" s="91"/>
      <c r="E5" s="91"/>
      <c r="F5" s="91"/>
      <c r="G5" s="91"/>
      <c r="H5" s="91"/>
    </row>
    <row r="6" spans="1:8" x14ac:dyDescent="0.25">
      <c r="A6" s="85" t="s">
        <v>10</v>
      </c>
      <c r="B6" s="90"/>
      <c r="C6" s="90"/>
      <c r="D6" s="90"/>
      <c r="E6" s="90"/>
      <c r="F6" s="90"/>
      <c r="G6" s="90"/>
      <c r="H6" s="90"/>
    </row>
    <row r="7" spans="1:8" ht="15.75" x14ac:dyDescent="0.25">
      <c r="A7" s="85" t="s">
        <v>26</v>
      </c>
      <c r="B7" s="85"/>
      <c r="C7" s="94" t="str">
        <f>'Информация о Чемпионате'!B5</f>
        <v>Ленинградская область</v>
      </c>
      <c r="D7" s="94"/>
      <c r="E7" s="94"/>
      <c r="F7" s="94"/>
      <c r="G7" s="94"/>
      <c r="H7" s="94"/>
    </row>
    <row r="8" spans="1:8" ht="15.75" x14ac:dyDescent="0.25">
      <c r="A8" s="85" t="s">
        <v>27</v>
      </c>
      <c r="B8" s="85"/>
      <c r="C8" s="85"/>
      <c r="D8" s="94" t="str">
        <f>'Информация о Чемпионате'!B6</f>
        <v>Государственное автономное профессиональное образовательное учреждение Ленинградской области «Приозерский политехнический колледж»</v>
      </c>
      <c r="E8" s="94"/>
      <c r="F8" s="94"/>
      <c r="G8" s="94"/>
      <c r="H8" s="94"/>
    </row>
    <row r="9" spans="1:8" ht="15.75" x14ac:dyDescent="0.25">
      <c r="A9" s="85" t="s">
        <v>23</v>
      </c>
      <c r="B9" s="85"/>
      <c r="C9" s="85" t="str">
        <f>'Информация о Чемпионате'!B7</f>
        <v>188760, Ленинградская область, г. Приозерск, ул. Чапаева, дом 19</v>
      </c>
      <c r="D9" s="85"/>
      <c r="E9" s="85"/>
      <c r="F9" s="85"/>
      <c r="G9" s="85"/>
      <c r="H9" s="85"/>
    </row>
    <row r="10" spans="1:8" ht="15.75" x14ac:dyDescent="0.25">
      <c r="A10" s="85" t="s">
        <v>25</v>
      </c>
      <c r="B10" s="85"/>
      <c r="C10" s="85" t="str">
        <f>'Информация о Чемпионате'!B9</f>
        <v>Смородина Галина Николаевна</v>
      </c>
      <c r="D10" s="85"/>
      <c r="E10" s="85" t="str">
        <f>'Информация о Чемпионате'!B10</f>
        <v>smorodina-g@ya.ru</v>
      </c>
      <c r="F10" s="85"/>
      <c r="G10" s="85">
        <f>'Информация о Чемпионате'!B11</f>
        <v>89312406315</v>
      </c>
      <c r="H10" s="85"/>
    </row>
    <row r="11" spans="1:8" ht="15.75" customHeight="1" x14ac:dyDescent="0.25">
      <c r="A11" s="85" t="s">
        <v>33</v>
      </c>
      <c r="B11" s="85"/>
      <c r="C11" s="85" t="str">
        <f>'Информация о Чемпионате'!B12</f>
        <v>Дацик Алена Александровна</v>
      </c>
      <c r="D11" s="85"/>
      <c r="E11" s="85" t="str">
        <f>'Информация о Чемпионате'!B13</f>
        <v>alenadacik@gmail.com</v>
      </c>
      <c r="F11" s="85"/>
      <c r="G11" s="85">
        <f>'Информация о Чемпионате'!B14</f>
        <v>89819674902</v>
      </c>
      <c r="H11" s="85"/>
    </row>
    <row r="12" spans="1:8" ht="15.75" customHeight="1" x14ac:dyDescent="0.25">
      <c r="A12" s="85" t="s">
        <v>37</v>
      </c>
      <c r="B12" s="85"/>
      <c r="C12" s="85">
        <f>'Информация о Чемпионате'!B17</f>
        <v>9</v>
      </c>
      <c r="D12" s="85"/>
      <c r="E12" s="85"/>
      <c r="F12" s="85"/>
      <c r="G12" s="85"/>
      <c r="H12" s="85"/>
    </row>
    <row r="13" spans="1:8" ht="15.75" x14ac:dyDescent="0.25">
      <c r="A13" s="85" t="s">
        <v>15</v>
      </c>
      <c r="B13" s="85"/>
      <c r="C13" s="85">
        <f>'Информация о Чемпионате'!B15</f>
        <v>6</v>
      </c>
      <c r="D13" s="85"/>
      <c r="E13" s="85"/>
      <c r="F13" s="85"/>
      <c r="G13" s="85"/>
      <c r="H13" s="85"/>
    </row>
    <row r="14" spans="1:8" ht="15.75" x14ac:dyDescent="0.25">
      <c r="A14" s="85" t="s">
        <v>16</v>
      </c>
      <c r="B14" s="85"/>
      <c r="C14" s="85">
        <f>'Информация о Чемпионате'!B16</f>
        <v>6</v>
      </c>
      <c r="D14" s="85"/>
      <c r="E14" s="85"/>
      <c r="F14" s="85"/>
      <c r="G14" s="85"/>
      <c r="H14" s="85"/>
    </row>
    <row r="15" spans="1:8" ht="15.75" x14ac:dyDescent="0.25">
      <c r="A15" s="85" t="s">
        <v>24</v>
      </c>
      <c r="B15" s="85"/>
      <c r="C15" s="85" t="str">
        <f>'Информация о Чемпионате'!B8</f>
        <v>10.03.2025 - 14.03.2025</v>
      </c>
      <c r="D15" s="85"/>
      <c r="E15" s="85"/>
      <c r="F15" s="85"/>
      <c r="G15" s="85"/>
      <c r="H15" s="85"/>
    </row>
    <row r="16" spans="1:8" ht="20.25" x14ac:dyDescent="0.3">
      <c r="A16" s="97" t="s">
        <v>88</v>
      </c>
      <c r="B16" s="98"/>
      <c r="C16" s="98"/>
      <c r="D16" s="98"/>
      <c r="E16" s="98"/>
      <c r="F16" s="98"/>
      <c r="G16" s="98"/>
      <c r="H16" s="98"/>
    </row>
    <row r="17" spans="1:8" ht="20.25" x14ac:dyDescent="0.25">
      <c r="A17" s="95" t="s">
        <v>11</v>
      </c>
      <c r="B17" s="96"/>
      <c r="C17" s="96"/>
      <c r="D17" s="96"/>
      <c r="E17" s="96"/>
      <c r="F17" s="96"/>
      <c r="G17" s="96"/>
      <c r="H17" s="96"/>
    </row>
    <row r="18" spans="1:8" ht="60" x14ac:dyDescent="0.25">
      <c r="A18" s="2" t="s">
        <v>6</v>
      </c>
      <c r="B18" s="2" t="s">
        <v>5</v>
      </c>
      <c r="C18" s="25" t="s">
        <v>4</v>
      </c>
      <c r="D18" s="2" t="s">
        <v>3</v>
      </c>
      <c r="E18" s="2" t="s">
        <v>2</v>
      </c>
      <c r="F18" s="2" t="s">
        <v>1</v>
      </c>
      <c r="G18" s="2" t="s">
        <v>0</v>
      </c>
      <c r="H18" s="2" t="s">
        <v>9</v>
      </c>
    </row>
    <row r="19" spans="1:8" ht="38.25" x14ac:dyDescent="0.25">
      <c r="A19" s="26">
        <v>1</v>
      </c>
      <c r="B19" s="35" t="s">
        <v>89</v>
      </c>
      <c r="C19" s="30" t="s">
        <v>57</v>
      </c>
      <c r="D19" s="18" t="s">
        <v>56</v>
      </c>
      <c r="E19" s="18">
        <v>1</v>
      </c>
      <c r="F19" s="18" t="s">
        <v>90</v>
      </c>
      <c r="G19" s="18">
        <v>6</v>
      </c>
      <c r="H19" s="17"/>
    </row>
    <row r="20" spans="1:8" ht="38.25" x14ac:dyDescent="0.25">
      <c r="A20" s="26">
        <v>2</v>
      </c>
      <c r="B20" s="35" t="s">
        <v>91</v>
      </c>
      <c r="C20" s="30" t="s">
        <v>57</v>
      </c>
      <c r="D20" s="18" t="s">
        <v>56</v>
      </c>
      <c r="E20" s="18">
        <v>1</v>
      </c>
      <c r="F20" s="18" t="s">
        <v>50</v>
      </c>
      <c r="G20" s="18">
        <v>6</v>
      </c>
      <c r="H20" s="17"/>
    </row>
    <row r="21" spans="1:8" ht="38.25" x14ac:dyDescent="0.25">
      <c r="A21" s="26">
        <v>3</v>
      </c>
      <c r="B21" s="35" t="s">
        <v>92</v>
      </c>
      <c r="C21" s="30" t="s">
        <v>57</v>
      </c>
      <c r="D21" s="18" t="s">
        <v>56</v>
      </c>
      <c r="E21" s="18">
        <v>1</v>
      </c>
      <c r="F21" s="18" t="s">
        <v>50</v>
      </c>
      <c r="G21" s="18">
        <v>6</v>
      </c>
      <c r="H21" s="17"/>
    </row>
    <row r="22" spans="1:8" ht="38.25" x14ac:dyDescent="0.25">
      <c r="A22" s="26">
        <v>4</v>
      </c>
      <c r="B22" s="35" t="s">
        <v>93</v>
      </c>
      <c r="C22" s="30" t="s">
        <v>57</v>
      </c>
      <c r="D22" s="18" t="s">
        <v>56</v>
      </c>
      <c r="E22" s="18">
        <v>1</v>
      </c>
      <c r="F22" s="18" t="s">
        <v>50</v>
      </c>
      <c r="G22" s="18">
        <v>6</v>
      </c>
      <c r="H22" s="27"/>
    </row>
    <row r="23" spans="1:8" ht="38.25" x14ac:dyDescent="0.25">
      <c r="A23" s="26">
        <v>5</v>
      </c>
      <c r="B23" s="35" t="s">
        <v>94</v>
      </c>
      <c r="C23" s="30" t="s">
        <v>57</v>
      </c>
      <c r="D23" s="18" t="s">
        <v>56</v>
      </c>
      <c r="E23" s="18">
        <v>1</v>
      </c>
      <c r="F23" s="18" t="s">
        <v>50</v>
      </c>
      <c r="G23" s="18">
        <v>6</v>
      </c>
      <c r="H23" s="27"/>
    </row>
    <row r="24" spans="1:8" ht="38.25" x14ac:dyDescent="0.25">
      <c r="A24" s="26">
        <v>6</v>
      </c>
      <c r="B24" s="35" t="s">
        <v>95</v>
      </c>
      <c r="C24" s="30" t="s">
        <v>57</v>
      </c>
      <c r="D24" s="18" t="s">
        <v>56</v>
      </c>
      <c r="E24" s="18">
        <v>1</v>
      </c>
      <c r="F24" s="18" t="s">
        <v>50</v>
      </c>
      <c r="G24" s="18">
        <v>6</v>
      </c>
      <c r="H24" s="27"/>
    </row>
    <row r="25" spans="1:8" ht="38.25" x14ac:dyDescent="0.25">
      <c r="A25" s="26">
        <v>7</v>
      </c>
      <c r="B25" s="35" t="s">
        <v>96</v>
      </c>
      <c r="C25" s="30" t="s">
        <v>57</v>
      </c>
      <c r="D25" s="18" t="s">
        <v>56</v>
      </c>
      <c r="E25" s="18">
        <v>1</v>
      </c>
      <c r="F25" s="18" t="s">
        <v>50</v>
      </c>
      <c r="G25" s="18">
        <v>6</v>
      </c>
      <c r="H25" s="27"/>
    </row>
    <row r="26" spans="1:8" ht="38.25" x14ac:dyDescent="0.25">
      <c r="A26" s="26">
        <v>8</v>
      </c>
      <c r="B26" s="35" t="s">
        <v>97</v>
      </c>
      <c r="C26" s="30" t="s">
        <v>57</v>
      </c>
      <c r="D26" s="18" t="s">
        <v>56</v>
      </c>
      <c r="E26" s="18">
        <v>1</v>
      </c>
      <c r="F26" s="18" t="s">
        <v>50</v>
      </c>
      <c r="G26" s="18">
        <v>6</v>
      </c>
      <c r="H26" s="27"/>
    </row>
    <row r="27" spans="1:8" ht="38.25" x14ac:dyDescent="0.25">
      <c r="A27" s="26">
        <v>9</v>
      </c>
      <c r="B27" s="35" t="s">
        <v>98</v>
      </c>
      <c r="C27" s="30" t="s">
        <v>57</v>
      </c>
      <c r="D27" s="18" t="s">
        <v>56</v>
      </c>
      <c r="E27" s="18">
        <v>1</v>
      </c>
      <c r="F27" s="18" t="s">
        <v>99</v>
      </c>
      <c r="G27" s="18">
        <v>6</v>
      </c>
      <c r="H27" s="27"/>
    </row>
    <row r="28" spans="1:8" ht="20.25" x14ac:dyDescent="0.25">
      <c r="A28" s="95" t="s">
        <v>7</v>
      </c>
      <c r="B28" s="96"/>
      <c r="C28" s="96"/>
      <c r="D28" s="96"/>
      <c r="E28" s="96"/>
      <c r="F28" s="96"/>
      <c r="G28" s="96"/>
      <c r="H28" s="96"/>
    </row>
    <row r="29" spans="1:8" ht="60" x14ac:dyDescent="0.25">
      <c r="A29" s="24" t="s">
        <v>6</v>
      </c>
      <c r="B29" s="2" t="s">
        <v>5</v>
      </c>
      <c r="C29" s="2" t="s">
        <v>4</v>
      </c>
      <c r="D29" s="2" t="s">
        <v>3</v>
      </c>
      <c r="E29" s="2" t="s">
        <v>2</v>
      </c>
      <c r="F29" s="2" t="s">
        <v>1</v>
      </c>
      <c r="G29" s="2" t="s">
        <v>0</v>
      </c>
      <c r="H29" s="2" t="s">
        <v>9</v>
      </c>
    </row>
    <row r="30" spans="1:8" ht="20.25" x14ac:dyDescent="0.3">
      <c r="A30" s="105" t="s">
        <v>12</v>
      </c>
      <c r="B30" s="106"/>
      <c r="C30" s="106"/>
      <c r="D30" s="106"/>
      <c r="E30" s="106"/>
      <c r="F30" s="106"/>
      <c r="G30" s="106"/>
      <c r="H30" s="107"/>
    </row>
    <row r="31" spans="1:8" ht="60" x14ac:dyDescent="0.25">
      <c r="A31" s="29" t="s">
        <v>6</v>
      </c>
      <c r="B31" s="18" t="s">
        <v>5</v>
      </c>
      <c r="C31" s="2" t="s">
        <v>4</v>
      </c>
      <c r="D31" s="18" t="s">
        <v>3</v>
      </c>
      <c r="E31" s="18" t="s">
        <v>2</v>
      </c>
      <c r="F31" s="18" t="s">
        <v>1</v>
      </c>
      <c r="G31" s="2" t="s">
        <v>0</v>
      </c>
      <c r="H31" s="2" t="s">
        <v>9</v>
      </c>
    </row>
    <row r="32" spans="1:8" s="3" customFormat="1" ht="38.25" x14ac:dyDescent="0.25">
      <c r="A32" s="19">
        <v>1</v>
      </c>
      <c r="B32" s="35" t="s">
        <v>100</v>
      </c>
      <c r="C32" s="30" t="s">
        <v>57</v>
      </c>
      <c r="D32" s="18" t="s">
        <v>56</v>
      </c>
      <c r="E32" s="18">
        <v>1</v>
      </c>
      <c r="F32" s="18" t="s">
        <v>99</v>
      </c>
      <c r="G32" s="18">
        <f>E32</f>
        <v>1</v>
      </c>
      <c r="H32" s="17"/>
    </row>
    <row r="33" spans="1:8" s="3" customFormat="1" ht="38.25" x14ac:dyDescent="0.25">
      <c r="A33" s="19">
        <v>2</v>
      </c>
      <c r="B33" s="35" t="s">
        <v>101</v>
      </c>
      <c r="C33" s="30" t="s">
        <v>57</v>
      </c>
      <c r="D33" s="18" t="s">
        <v>56</v>
      </c>
      <c r="E33" s="18">
        <v>1</v>
      </c>
      <c r="F33" s="18" t="s">
        <v>99</v>
      </c>
      <c r="G33" s="18">
        <f t="shared" ref="G33:G48" si="0">E33</f>
        <v>1</v>
      </c>
      <c r="H33" s="17"/>
    </row>
    <row r="34" spans="1:8" s="3" customFormat="1" ht="38.25" x14ac:dyDescent="0.25">
      <c r="A34" s="19">
        <v>3</v>
      </c>
      <c r="B34" s="35" t="s">
        <v>102</v>
      </c>
      <c r="C34" s="30" t="s">
        <v>57</v>
      </c>
      <c r="D34" s="18" t="s">
        <v>56</v>
      </c>
      <c r="E34" s="18">
        <v>1</v>
      </c>
      <c r="F34" s="18" t="s">
        <v>99</v>
      </c>
      <c r="G34" s="18">
        <f t="shared" si="0"/>
        <v>1</v>
      </c>
      <c r="H34" s="17"/>
    </row>
    <row r="35" spans="1:8" s="3" customFormat="1" ht="38.25" x14ac:dyDescent="0.25">
      <c r="A35" s="19">
        <v>4</v>
      </c>
      <c r="B35" s="35" t="s">
        <v>103</v>
      </c>
      <c r="C35" s="30" t="s">
        <v>57</v>
      </c>
      <c r="D35" s="18" t="s">
        <v>56</v>
      </c>
      <c r="E35" s="18">
        <v>1</v>
      </c>
      <c r="F35" s="18" t="s">
        <v>99</v>
      </c>
      <c r="G35" s="18">
        <v>1</v>
      </c>
      <c r="H35" s="17"/>
    </row>
    <row r="36" spans="1:8" s="3" customFormat="1" ht="38.25" x14ac:dyDescent="0.25">
      <c r="A36" s="19">
        <v>5</v>
      </c>
      <c r="B36" s="35" t="s">
        <v>104</v>
      </c>
      <c r="C36" s="30" t="s">
        <v>57</v>
      </c>
      <c r="D36" s="18" t="s">
        <v>56</v>
      </c>
      <c r="E36" s="18">
        <v>6</v>
      </c>
      <c r="F36" s="18" t="s">
        <v>50</v>
      </c>
      <c r="G36" s="18">
        <v>6</v>
      </c>
      <c r="H36" s="17"/>
    </row>
    <row r="37" spans="1:8" s="3" customFormat="1" ht="38.25" x14ac:dyDescent="0.25">
      <c r="A37" s="19">
        <v>6</v>
      </c>
      <c r="B37" s="35" t="s">
        <v>89</v>
      </c>
      <c r="C37" s="30" t="s">
        <v>57</v>
      </c>
      <c r="D37" s="18" t="s">
        <v>56</v>
      </c>
      <c r="E37" s="18">
        <v>6</v>
      </c>
      <c r="F37" s="18" t="s">
        <v>50</v>
      </c>
      <c r="G37" s="18">
        <v>6</v>
      </c>
      <c r="H37" s="17"/>
    </row>
    <row r="38" spans="1:8" s="3" customFormat="1" ht="38.25" x14ac:dyDescent="0.25">
      <c r="A38" s="19">
        <v>7</v>
      </c>
      <c r="B38" s="35" t="s">
        <v>105</v>
      </c>
      <c r="C38" s="30" t="s">
        <v>57</v>
      </c>
      <c r="D38" s="18" t="s">
        <v>56</v>
      </c>
      <c r="E38" s="18">
        <v>2</v>
      </c>
      <c r="F38" s="18" t="s">
        <v>50</v>
      </c>
      <c r="G38" s="18">
        <f t="shared" si="0"/>
        <v>2</v>
      </c>
      <c r="H38" s="17"/>
    </row>
    <row r="39" spans="1:8" s="3" customFormat="1" ht="38.25" x14ac:dyDescent="0.25">
      <c r="A39" s="19">
        <v>8</v>
      </c>
      <c r="B39" s="35" t="s">
        <v>91</v>
      </c>
      <c r="C39" s="30" t="s">
        <v>57</v>
      </c>
      <c r="D39" s="18" t="s">
        <v>56</v>
      </c>
      <c r="E39" s="18">
        <v>6</v>
      </c>
      <c r="F39" s="18" t="s">
        <v>50</v>
      </c>
      <c r="G39" s="18">
        <f t="shared" si="0"/>
        <v>6</v>
      </c>
      <c r="H39" s="17"/>
    </row>
    <row r="40" spans="1:8" s="3" customFormat="1" ht="38.25" x14ac:dyDescent="0.25">
      <c r="A40" s="19">
        <v>9</v>
      </c>
      <c r="B40" s="35" t="s">
        <v>92</v>
      </c>
      <c r="C40" s="30" t="s">
        <v>57</v>
      </c>
      <c r="D40" s="18" t="s">
        <v>56</v>
      </c>
      <c r="E40" s="18">
        <v>6</v>
      </c>
      <c r="F40" s="18" t="s">
        <v>50</v>
      </c>
      <c r="G40" s="18">
        <f t="shared" si="0"/>
        <v>6</v>
      </c>
      <c r="H40" s="17"/>
    </row>
    <row r="41" spans="1:8" s="3" customFormat="1" ht="38.25" x14ac:dyDescent="0.25">
      <c r="A41" s="19">
        <v>10</v>
      </c>
      <c r="B41" s="35" t="s">
        <v>93</v>
      </c>
      <c r="C41" s="30" t="s">
        <v>57</v>
      </c>
      <c r="D41" s="18" t="s">
        <v>56</v>
      </c>
      <c r="E41" s="18">
        <v>6</v>
      </c>
      <c r="F41" s="18" t="s">
        <v>50</v>
      </c>
      <c r="G41" s="18">
        <f t="shared" si="0"/>
        <v>6</v>
      </c>
      <c r="H41" s="17"/>
    </row>
    <row r="42" spans="1:8" s="3" customFormat="1" ht="38.25" x14ac:dyDescent="0.25">
      <c r="A42" s="19">
        <v>11</v>
      </c>
      <c r="B42" s="35" t="s">
        <v>106</v>
      </c>
      <c r="C42" s="30" t="s">
        <v>57</v>
      </c>
      <c r="D42" s="18" t="s">
        <v>56</v>
      </c>
      <c r="E42" s="18">
        <v>6</v>
      </c>
      <c r="F42" s="18" t="s">
        <v>50</v>
      </c>
      <c r="G42" s="18">
        <f t="shared" si="0"/>
        <v>6</v>
      </c>
      <c r="H42" s="17"/>
    </row>
    <row r="43" spans="1:8" s="3" customFormat="1" ht="38.25" x14ac:dyDescent="0.25">
      <c r="A43" s="19">
        <v>12</v>
      </c>
      <c r="B43" s="35" t="s">
        <v>107</v>
      </c>
      <c r="C43" s="30" t="s">
        <v>57</v>
      </c>
      <c r="D43" s="18" t="s">
        <v>56</v>
      </c>
      <c r="E43" s="18">
        <v>6</v>
      </c>
      <c r="F43" s="18" t="s">
        <v>50</v>
      </c>
      <c r="G43" s="18">
        <f t="shared" si="0"/>
        <v>6</v>
      </c>
      <c r="H43" s="17"/>
    </row>
    <row r="44" spans="1:8" s="3" customFormat="1" ht="38.25" x14ac:dyDescent="0.25">
      <c r="A44" s="19">
        <v>13</v>
      </c>
      <c r="B44" s="35" t="s">
        <v>94</v>
      </c>
      <c r="C44" s="30" t="s">
        <v>57</v>
      </c>
      <c r="D44" s="18" t="s">
        <v>56</v>
      </c>
      <c r="E44" s="18">
        <v>6</v>
      </c>
      <c r="F44" s="18" t="s">
        <v>50</v>
      </c>
      <c r="G44" s="18">
        <f t="shared" si="0"/>
        <v>6</v>
      </c>
      <c r="H44" s="17"/>
    </row>
    <row r="45" spans="1:8" s="3" customFormat="1" ht="38.25" x14ac:dyDescent="0.25">
      <c r="A45" s="19">
        <v>14</v>
      </c>
      <c r="B45" s="35" t="s">
        <v>95</v>
      </c>
      <c r="C45" s="30" t="s">
        <v>57</v>
      </c>
      <c r="D45" s="18" t="s">
        <v>56</v>
      </c>
      <c r="E45" s="18">
        <v>15</v>
      </c>
      <c r="F45" s="18" t="s">
        <v>50</v>
      </c>
      <c r="G45" s="18">
        <f t="shared" si="0"/>
        <v>15</v>
      </c>
      <c r="H45" s="17"/>
    </row>
    <row r="46" spans="1:8" s="3" customFormat="1" ht="38.25" x14ac:dyDescent="0.25">
      <c r="A46" s="19">
        <v>15</v>
      </c>
      <c r="B46" s="35" t="s">
        <v>96</v>
      </c>
      <c r="C46" s="30" t="s">
        <v>57</v>
      </c>
      <c r="D46" s="18" t="s">
        <v>56</v>
      </c>
      <c r="E46" s="18">
        <v>15</v>
      </c>
      <c r="F46" s="18" t="s">
        <v>50</v>
      </c>
      <c r="G46" s="18">
        <f t="shared" si="0"/>
        <v>15</v>
      </c>
      <c r="H46" s="17"/>
    </row>
    <row r="47" spans="1:8" ht="38.25" x14ac:dyDescent="0.25">
      <c r="A47" s="19">
        <v>16</v>
      </c>
      <c r="B47" s="35" t="s">
        <v>97</v>
      </c>
      <c r="C47" s="30" t="s">
        <v>57</v>
      </c>
      <c r="D47" s="18" t="s">
        <v>56</v>
      </c>
      <c r="E47" s="18">
        <v>1</v>
      </c>
      <c r="F47" s="18" t="s">
        <v>50</v>
      </c>
      <c r="G47" s="18">
        <f t="shared" si="0"/>
        <v>1</v>
      </c>
      <c r="H47" s="17"/>
    </row>
    <row r="48" spans="1:8" ht="38.25" x14ac:dyDescent="0.25">
      <c r="A48" s="19">
        <v>17</v>
      </c>
      <c r="B48" s="35" t="s">
        <v>98</v>
      </c>
      <c r="C48" s="30" t="s">
        <v>57</v>
      </c>
      <c r="D48" s="18" t="s">
        <v>56</v>
      </c>
      <c r="E48" s="18">
        <v>2</v>
      </c>
      <c r="F48" s="18" t="s">
        <v>99</v>
      </c>
      <c r="G48" s="18">
        <f t="shared" si="0"/>
        <v>2</v>
      </c>
      <c r="H48" s="17"/>
    </row>
    <row r="49" spans="1:8" ht="20.25" x14ac:dyDescent="0.25">
      <c r="A49" s="102" t="s">
        <v>108</v>
      </c>
      <c r="B49" s="103"/>
      <c r="C49" s="103"/>
      <c r="D49" s="103"/>
      <c r="E49" s="103"/>
      <c r="F49" s="103"/>
      <c r="G49" s="103"/>
      <c r="H49" s="104"/>
    </row>
    <row r="50" spans="1:8" ht="20.25" x14ac:dyDescent="0.25">
      <c r="A50" s="95" t="s">
        <v>11</v>
      </c>
      <c r="B50" s="96"/>
      <c r="C50" s="96"/>
      <c r="D50" s="96"/>
      <c r="E50" s="96"/>
      <c r="F50" s="96"/>
      <c r="G50" s="96"/>
      <c r="H50" s="96"/>
    </row>
    <row r="51" spans="1:8" ht="60" x14ac:dyDescent="0.25">
      <c r="A51" s="28" t="s">
        <v>6</v>
      </c>
      <c r="B51" s="25" t="s">
        <v>5</v>
      </c>
      <c r="C51" s="25" t="s">
        <v>4</v>
      </c>
      <c r="D51" s="26" t="s">
        <v>3</v>
      </c>
      <c r="E51" s="26" t="s">
        <v>2</v>
      </c>
      <c r="F51" s="26" t="s">
        <v>1</v>
      </c>
      <c r="G51" s="26" t="s">
        <v>0</v>
      </c>
      <c r="H51" s="26" t="s">
        <v>9</v>
      </c>
    </row>
    <row r="52" spans="1:8" ht="38.25" x14ac:dyDescent="0.25">
      <c r="A52" s="26">
        <v>1</v>
      </c>
      <c r="B52" s="35" t="s">
        <v>89</v>
      </c>
      <c r="C52" s="30" t="s">
        <v>57</v>
      </c>
      <c r="D52" s="18" t="s">
        <v>56</v>
      </c>
      <c r="E52" s="18">
        <v>1</v>
      </c>
      <c r="F52" s="18" t="s">
        <v>90</v>
      </c>
      <c r="G52" s="18">
        <v>6</v>
      </c>
      <c r="H52" s="17"/>
    </row>
    <row r="53" spans="1:8" ht="38.25" x14ac:dyDescent="0.25">
      <c r="A53" s="26">
        <v>2</v>
      </c>
      <c r="B53" s="35" t="s">
        <v>91</v>
      </c>
      <c r="C53" s="30" t="s">
        <v>57</v>
      </c>
      <c r="D53" s="18" t="s">
        <v>56</v>
      </c>
      <c r="E53" s="18">
        <v>1</v>
      </c>
      <c r="F53" s="18" t="s">
        <v>50</v>
      </c>
      <c r="G53" s="18">
        <v>6</v>
      </c>
      <c r="H53" s="17"/>
    </row>
    <row r="54" spans="1:8" ht="38.25" x14ac:dyDescent="0.25">
      <c r="A54" s="26">
        <v>3</v>
      </c>
      <c r="B54" s="35" t="s">
        <v>92</v>
      </c>
      <c r="C54" s="30" t="s">
        <v>57</v>
      </c>
      <c r="D54" s="18" t="s">
        <v>56</v>
      </c>
      <c r="E54" s="18">
        <v>1</v>
      </c>
      <c r="F54" s="18" t="s">
        <v>50</v>
      </c>
      <c r="G54" s="18">
        <v>6</v>
      </c>
      <c r="H54" s="17"/>
    </row>
    <row r="55" spans="1:8" ht="38.25" x14ac:dyDescent="0.25">
      <c r="A55" s="26">
        <v>4</v>
      </c>
      <c r="B55" s="35" t="s">
        <v>93</v>
      </c>
      <c r="C55" s="30" t="s">
        <v>57</v>
      </c>
      <c r="D55" s="18" t="s">
        <v>56</v>
      </c>
      <c r="E55" s="18">
        <v>1</v>
      </c>
      <c r="F55" s="18" t="s">
        <v>50</v>
      </c>
      <c r="G55" s="18">
        <v>6</v>
      </c>
      <c r="H55" s="27"/>
    </row>
    <row r="56" spans="1:8" ht="38.25" x14ac:dyDescent="0.25">
      <c r="A56" s="26">
        <v>5</v>
      </c>
      <c r="B56" s="35" t="s">
        <v>94</v>
      </c>
      <c r="C56" s="30" t="s">
        <v>57</v>
      </c>
      <c r="D56" s="18" t="s">
        <v>56</v>
      </c>
      <c r="E56" s="18">
        <v>1</v>
      </c>
      <c r="F56" s="18" t="s">
        <v>50</v>
      </c>
      <c r="G56" s="18">
        <v>6</v>
      </c>
      <c r="H56" s="27"/>
    </row>
    <row r="57" spans="1:8" ht="38.25" x14ac:dyDescent="0.25">
      <c r="A57" s="26">
        <v>6</v>
      </c>
      <c r="B57" s="35" t="s">
        <v>95</v>
      </c>
      <c r="C57" s="30" t="s">
        <v>57</v>
      </c>
      <c r="D57" s="18" t="s">
        <v>56</v>
      </c>
      <c r="E57" s="18">
        <v>1</v>
      </c>
      <c r="F57" s="18" t="s">
        <v>50</v>
      </c>
      <c r="G57" s="18">
        <v>6</v>
      </c>
      <c r="H57" s="27"/>
    </row>
    <row r="58" spans="1:8" ht="38.25" x14ac:dyDescent="0.25">
      <c r="A58" s="26">
        <v>7</v>
      </c>
      <c r="B58" s="35" t="s">
        <v>96</v>
      </c>
      <c r="C58" s="30" t="s">
        <v>57</v>
      </c>
      <c r="D58" s="18" t="s">
        <v>56</v>
      </c>
      <c r="E58" s="18">
        <v>1</v>
      </c>
      <c r="F58" s="18" t="s">
        <v>50</v>
      </c>
      <c r="G58" s="18">
        <v>6</v>
      </c>
      <c r="H58" s="27"/>
    </row>
    <row r="59" spans="1:8" ht="38.25" x14ac:dyDescent="0.25">
      <c r="A59" s="26">
        <v>8</v>
      </c>
      <c r="B59" s="35" t="s">
        <v>97</v>
      </c>
      <c r="C59" s="30" t="s">
        <v>57</v>
      </c>
      <c r="D59" s="18" t="s">
        <v>56</v>
      </c>
      <c r="E59" s="18">
        <v>1</v>
      </c>
      <c r="F59" s="18" t="s">
        <v>50</v>
      </c>
      <c r="G59" s="18">
        <v>6</v>
      </c>
      <c r="H59" s="27"/>
    </row>
    <row r="60" spans="1:8" ht="38.25" x14ac:dyDescent="0.25">
      <c r="A60" s="26">
        <v>9</v>
      </c>
      <c r="B60" s="35" t="s">
        <v>98</v>
      </c>
      <c r="C60" s="30" t="s">
        <v>57</v>
      </c>
      <c r="D60" s="18" t="s">
        <v>56</v>
      </c>
      <c r="E60" s="18">
        <v>1</v>
      </c>
      <c r="F60" s="18" t="s">
        <v>99</v>
      </c>
      <c r="G60" s="18">
        <v>6</v>
      </c>
      <c r="H60" s="27"/>
    </row>
    <row r="61" spans="1:8" ht="20.25" x14ac:dyDescent="0.25">
      <c r="A61" s="95" t="s">
        <v>87</v>
      </c>
      <c r="B61" s="96"/>
      <c r="C61" s="96"/>
      <c r="D61" s="96"/>
      <c r="E61" s="96"/>
      <c r="F61" s="96"/>
      <c r="G61" s="96"/>
      <c r="H61" s="96"/>
    </row>
    <row r="62" spans="1:8" ht="60" x14ac:dyDescent="0.25">
      <c r="A62" s="24" t="s">
        <v>6</v>
      </c>
      <c r="B62" s="2" t="s">
        <v>5</v>
      </c>
      <c r="C62" s="2" t="s">
        <v>4</v>
      </c>
      <c r="D62" s="2" t="s">
        <v>3</v>
      </c>
      <c r="E62" s="2" t="s">
        <v>2</v>
      </c>
      <c r="F62" s="2" t="s">
        <v>1</v>
      </c>
      <c r="G62" s="2" t="s">
        <v>0</v>
      </c>
      <c r="H62" s="2" t="s">
        <v>9</v>
      </c>
    </row>
  </sheetData>
  <mergeCells count="35"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7:H17"/>
    <mergeCell ref="A28:H28"/>
    <mergeCell ref="A49:H49"/>
    <mergeCell ref="A50:H50"/>
    <mergeCell ref="A61:H61"/>
    <mergeCell ref="A30:H30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08"/>
      <c r="B1" s="109"/>
      <c r="C1" s="109"/>
      <c r="D1" s="109"/>
      <c r="E1" s="109"/>
      <c r="F1" s="109"/>
      <c r="G1" s="109"/>
    </row>
    <row r="2" spans="1:8" ht="20.25" x14ac:dyDescent="0.3">
      <c r="A2" s="92" t="s">
        <v>28</v>
      </c>
      <c r="B2" s="92"/>
      <c r="C2" s="92"/>
      <c r="D2" s="92"/>
      <c r="E2" s="92"/>
      <c r="F2" s="92"/>
      <c r="G2" s="92"/>
      <c r="H2" s="10"/>
    </row>
    <row r="3" spans="1:8" ht="20.25" x14ac:dyDescent="0.25">
      <c r="A3" s="93" t="str">
        <f>'Информация о Чемпионате'!B4</f>
        <v>региональный</v>
      </c>
      <c r="B3" s="93"/>
      <c r="C3" s="93"/>
      <c r="D3" s="93"/>
      <c r="E3" s="93"/>
      <c r="F3" s="93"/>
      <c r="G3" s="93"/>
      <c r="H3" s="11"/>
    </row>
    <row r="4" spans="1:8" ht="20.25" x14ac:dyDescent="0.3">
      <c r="A4" s="92" t="s">
        <v>29</v>
      </c>
      <c r="B4" s="92"/>
      <c r="C4" s="92"/>
      <c r="D4" s="92"/>
      <c r="E4" s="92"/>
      <c r="F4" s="92"/>
      <c r="G4" s="92"/>
      <c r="H4" s="10"/>
    </row>
    <row r="5" spans="1:8" ht="20.25" x14ac:dyDescent="0.25">
      <c r="A5" s="110" t="str">
        <f>'Информация о Чемпионате'!B3</f>
        <v>Туроператорская деятельность</v>
      </c>
      <c r="B5" s="110"/>
      <c r="C5" s="110"/>
      <c r="D5" s="110"/>
      <c r="E5" s="110"/>
      <c r="F5" s="110"/>
      <c r="G5" s="110"/>
      <c r="H5" s="12"/>
    </row>
    <row r="6" spans="1:8" ht="20.25" x14ac:dyDescent="0.25">
      <c r="A6" s="95" t="s">
        <v>13</v>
      </c>
      <c r="B6" s="96"/>
      <c r="C6" s="96"/>
      <c r="D6" s="96"/>
      <c r="E6" s="96"/>
      <c r="F6" s="96"/>
      <c r="G6" s="96"/>
    </row>
    <row r="7" spans="1:8" ht="30" x14ac:dyDescent="0.25">
      <c r="A7" s="2" t="s">
        <v>6</v>
      </c>
      <c r="B7" s="39" t="s">
        <v>5</v>
      </c>
      <c r="C7" s="41" t="s">
        <v>4</v>
      </c>
      <c r="D7" s="40" t="s">
        <v>3</v>
      </c>
      <c r="E7" s="2" t="s">
        <v>2</v>
      </c>
      <c r="F7" s="2" t="s">
        <v>1</v>
      </c>
      <c r="G7" s="2" t="s">
        <v>14</v>
      </c>
    </row>
    <row r="9" spans="1:8" x14ac:dyDescent="0.25">
      <c r="B9" s="4" t="s">
        <v>109</v>
      </c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 В.А.</dc:creator>
  <cp:lastModifiedBy>Смородина</cp:lastModifiedBy>
  <dcterms:created xsi:type="dcterms:W3CDTF">2023-01-11T12:24:27Z</dcterms:created>
  <dcterms:modified xsi:type="dcterms:W3CDTF">2025-02-06T07:46:21Z</dcterms:modified>
</cp:coreProperties>
</file>